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NOVIEMBRE 2025\"/>
    </mc:Choice>
  </mc:AlternateContent>
  <xr:revisionPtr revIDLastSave="0" documentId="13_ncr:1_{BF76D3FE-9E0C-43F6-B9A1-3271145F14C7}" xr6:coauthVersionLast="47" xr6:coauthVersionMax="47" xr10:uidLastSave="{00000000-0000-0000-0000-000000000000}"/>
  <bookViews>
    <workbookView xWindow="-120" yWindow="-120" windowWidth="29040" windowHeight="15840" xr2:uid="{76128C08-7AD2-45D7-BFB6-A99874FA2E1C}"/>
  </bookViews>
  <sheets>
    <sheet name="OCTUBRE 2024" sheetId="1" r:id="rId1"/>
  </sheets>
  <definedNames>
    <definedName name="_xlnm.Print_Area" localSheetId="0">'OCTUBRE 2024'!$A$1:$K$35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J11" i="1"/>
  <c r="E13" i="1"/>
  <c r="F13" i="1"/>
  <c r="G13" i="1"/>
  <c r="H13" i="1"/>
  <c r="I13" i="1"/>
  <c r="J12" i="1"/>
  <c r="K12" i="1" s="1"/>
  <c r="J10" i="1"/>
  <c r="K10" i="1" s="1"/>
  <c r="J9" i="1"/>
  <c r="K9" i="1" s="1"/>
  <c r="J8" i="1"/>
  <c r="K8" i="1" s="1"/>
  <c r="J7" i="1"/>
  <c r="K7" i="1" s="1"/>
  <c r="K13" i="1" l="1"/>
  <c r="J13" i="1"/>
</calcChain>
</file>

<file path=xl/sharedStrings.xml><?xml version="1.0" encoding="utf-8"?>
<sst xmlns="http://schemas.openxmlformats.org/spreadsheetml/2006/main" count="32" uniqueCount="25">
  <si>
    <t>DIRECCIÓN GENERAL DE MINERIA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</si>
  <si>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</si>
  <si>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</si>
  <si>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</si>
  <si>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</si>
  <si>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</si>
  <si>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</si>
  <si>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</si>
  <si>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</si>
  <si>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</si>
  <si>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</si>
  <si>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</si>
  <si>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SANTO DE LA CRUZ VIZCAINO</t>
  </si>
  <si>
    <t>M</t>
  </si>
  <si>
    <t>SEGURIDAD</t>
  </si>
  <si>
    <t>JOSE ALBERTO EVANGELISTA ARAUJO</t>
  </si>
  <si>
    <t>PABLO DIAZ TORRES</t>
  </si>
  <si>
    <t>SUPERVISOR DE SEGURIDAD</t>
  </si>
  <si>
    <t>TOTAL GENERAL</t>
  </si>
  <si>
    <t>DANIEL CLARA MAÑON</t>
  </si>
  <si>
    <t>ENC. SECCION DE SEGURIDAD</t>
  </si>
  <si>
    <t>MIGUEL ANGEL CHALAS</t>
  </si>
  <si>
    <t>SEGURIDAD MILITAR</t>
  </si>
  <si>
    <t>FRANCISCO DE LA CRUZ NICASIO</t>
  </si>
  <si>
    <t>SUELDOS PERSONAL DE VIGILANCIA CORRESPONDIENTE AL MES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</si>
</sst>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" fontId="1" fillId="2" borderId="1" xfId="0" applyNumberFormat="1" applyFont="1" applyFill="1" applyBorder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186017</xdr:colOff>
      <xdr:row>27</xdr:row>
      <xdr:rowOff>50707</xdr:rowOff>
    </xdr:from>
    <xdr:to>
      <xdr:col>2</xdr:col>
      <xdr:colOff>323850</xdr:colOff>
      <xdr:row>34</xdr:row>
      <xdr:rowOff>180974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9567594-3B2F-4B8A-921E-54593ADE4216}"/>
            </a:ext>
          </a:extLst>
        </xdr:cNvPr>
        <xdr:cNvSpPr txBox="1"/>
      </xdr:nvSpPr>
      <xdr:spPr>
        <a:xfrm>
          <a:off x="509867" y="4622707"/>
          <a:ext cx="2909608" cy="14637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 por:</a:t>
          </a:r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>
            <a:effectLst/>
          </a:endParaRPr>
        </a:p>
        <a:p>
          <a:pPr algn="ctr"/>
          <a:endParaRPr lang="es-DO" sz="1300"/>
        </a:p>
      </xdr:txBody>
    </xdr:sp>
    <xdr:clientData/>
  </xdr:twoCellAnchor>
  <xdr:twoCellAnchor>
    <xdr:from>
      <xdr:col>3</xdr:col>
      <xdr:colOff>741829</xdr:colOff>
      <xdr:row>27</xdr:row>
      <xdr:rowOff>61915</xdr:rowOff>
    </xdr:from>
    <xdr:to>
      <xdr:col>5</xdr:col>
      <xdr:colOff>372548</xdr:colOff>
      <xdr:row>33</xdr:row>
      <xdr:rowOff>158285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5EB6F90-D345-4AA7-A9EE-4E3A510DD63B}"/>
            </a:ext>
          </a:extLst>
        </xdr:cNvPr>
        <xdr:cNvSpPr txBox="1"/>
      </xdr:nvSpPr>
      <xdr:spPr>
        <a:xfrm>
          <a:off x="4599454" y="4633915"/>
          <a:ext cx="2897794" cy="1239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  <xdr:twoCellAnchor>
    <xdr:from>
      <xdr:col>7</xdr:col>
      <xdr:colOff>122705</xdr:colOff>
      <xdr:row>27</xdr:row>
      <xdr:rowOff>18773</xdr:rowOff>
    </xdr:from>
    <xdr:to>
      <xdr:col>10</xdr:col>
      <xdr:colOff>269585</xdr:colOff>
      <xdr:row>34</xdr:row>
      <xdr:rowOff>9247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8C087E7-91B8-4C0F-BC8C-C9C4BA234944}"/>
            </a:ext>
          </a:extLst>
        </xdr:cNvPr>
        <xdr:cNvSpPr txBox="1"/>
      </xdr:nvSpPr>
      <xdr:spPr>
        <a:xfrm>
          <a:off x="8847605" y="4590773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EF2F5-D241-4ACD-93B8-59CC243356CD}">
  <sheetPr>
    <pageSetUpPr fitToPage="1"/>
  </sheetPr>
  <dimension ref="A1:O216"/>
  <sheetViews>
    <sheetView tabSelected="1" zoomScaleNormal="100" zoomScaleSheetLayoutView="100" workbookViewId="0">
      <selection activeCell="J12" sqref="J12"/>
    </sheetView>
  </sheetViews>
  <sheetFormatPr baseColWidth="10" defaultRowHeight="15" x14ac:dyDescent="0.25"/>
  <cols>
    <col min="1" max="1" width="4.85546875" customWidth="1"/>
    <col min="2" max="2" width="41.5703125" customWidth="1"/>
    <col min="4" max="4" width="34.85546875" customWidth="1"/>
    <col min="5" max="5" width="14.140625" customWidth="1"/>
    <col min="6" max="6" width="12.5703125" customWidth="1"/>
    <col min="10" max="11" width="11.85546875" bestFit="1" customWidth="1"/>
  </cols>
  <sheetData>
    <row r="1" spans="1:15" ht="15" customHeight="1" x14ac:dyDescent="0.25">
      <c r="A1" s="15" t="s">
        <v>24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5" x14ac:dyDescent="0.25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5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5" x14ac:dyDescent="0.25">
      <c r="A6" s="1" t="s">
        <v>1</v>
      </c>
      <c r="B6" s="1" t="s">
        <v>2</v>
      </c>
      <c r="C6" s="1" t="s">
        <v>3</v>
      </c>
      <c r="D6" s="1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2" t="s">
        <v>11</v>
      </c>
    </row>
    <row r="7" spans="1:15" x14ac:dyDescent="0.25">
      <c r="A7" s="3">
        <v>1</v>
      </c>
      <c r="B7" s="4" t="s">
        <v>12</v>
      </c>
      <c r="C7" s="3" t="s">
        <v>13</v>
      </c>
      <c r="D7" s="4" t="s">
        <v>14</v>
      </c>
      <c r="E7" s="5">
        <v>23000</v>
      </c>
      <c r="F7" s="6">
        <v>0</v>
      </c>
      <c r="G7" s="6">
        <v>0</v>
      </c>
      <c r="H7" s="6">
        <v>0</v>
      </c>
      <c r="I7" s="6">
        <v>2200</v>
      </c>
      <c r="J7" s="6">
        <f>SUM(F7:I7)</f>
        <v>2200</v>
      </c>
      <c r="K7" s="6">
        <f>E7-J7</f>
        <v>20800</v>
      </c>
      <c r="O7" s="7"/>
    </row>
    <row r="8" spans="1:15" x14ac:dyDescent="0.25">
      <c r="A8" s="8">
        <v>2</v>
      </c>
      <c r="B8" s="9" t="s">
        <v>15</v>
      </c>
      <c r="C8" s="3" t="s">
        <v>13</v>
      </c>
      <c r="D8" s="9" t="s">
        <v>14</v>
      </c>
      <c r="E8" s="5">
        <v>21000</v>
      </c>
      <c r="F8" s="5">
        <v>0</v>
      </c>
      <c r="G8" s="5">
        <v>0</v>
      </c>
      <c r="H8" s="5">
        <v>0</v>
      </c>
      <c r="I8" s="5">
        <v>0</v>
      </c>
      <c r="J8" s="6">
        <f t="shared" ref="J8:J12" si="0">SUM(F8:I8)</f>
        <v>0</v>
      </c>
      <c r="K8" s="6">
        <f t="shared" ref="K8:K12" si="1">E8-J8</f>
        <v>21000</v>
      </c>
    </row>
    <row r="9" spans="1:15" x14ac:dyDescent="0.25">
      <c r="A9" s="8">
        <v>3</v>
      </c>
      <c r="B9" s="9" t="s">
        <v>16</v>
      </c>
      <c r="C9" s="3" t="s">
        <v>13</v>
      </c>
      <c r="D9" s="9" t="s">
        <v>17</v>
      </c>
      <c r="E9" s="5">
        <v>48000</v>
      </c>
      <c r="F9" s="5">
        <v>0</v>
      </c>
      <c r="G9" s="5">
        <v>1997.25</v>
      </c>
      <c r="H9" s="5">
        <v>0</v>
      </c>
      <c r="I9" s="5">
        <v>5200</v>
      </c>
      <c r="J9" s="6">
        <f t="shared" si="0"/>
        <v>7197.25</v>
      </c>
      <c r="K9" s="6">
        <f t="shared" si="1"/>
        <v>40802.75</v>
      </c>
    </row>
    <row r="10" spans="1:15" x14ac:dyDescent="0.25">
      <c r="A10" s="8">
        <v>4</v>
      </c>
      <c r="B10" s="9" t="s">
        <v>19</v>
      </c>
      <c r="C10" s="3" t="s">
        <v>13</v>
      </c>
      <c r="D10" s="9" t="s">
        <v>20</v>
      </c>
      <c r="E10" s="5">
        <v>40000</v>
      </c>
      <c r="F10" s="5">
        <v>0</v>
      </c>
      <c r="G10" s="5">
        <v>797.25</v>
      </c>
      <c r="H10" s="5">
        <v>0</v>
      </c>
      <c r="I10" s="5">
        <v>0</v>
      </c>
      <c r="J10" s="6">
        <f t="shared" si="0"/>
        <v>797.25</v>
      </c>
      <c r="K10" s="6">
        <f t="shared" si="1"/>
        <v>39202.75</v>
      </c>
    </row>
    <row r="11" spans="1:15" x14ac:dyDescent="0.25">
      <c r="A11" s="8">
        <v>5</v>
      </c>
      <c r="B11" s="9" t="s">
        <v>21</v>
      </c>
      <c r="C11" s="3" t="s">
        <v>13</v>
      </c>
      <c r="D11" s="9" t="s">
        <v>22</v>
      </c>
      <c r="E11" s="5">
        <v>20000</v>
      </c>
      <c r="F11" s="5">
        <v>0</v>
      </c>
      <c r="G11" s="5">
        <v>0</v>
      </c>
      <c r="H11" s="5">
        <v>0</v>
      </c>
      <c r="I11" s="5">
        <v>0</v>
      </c>
      <c r="J11" s="6">
        <f t="shared" ref="J11" si="2">SUM(F11:I11)</f>
        <v>0</v>
      </c>
      <c r="K11" s="6">
        <f t="shared" ref="K11" si="3">E11-J11</f>
        <v>20000</v>
      </c>
    </row>
    <row r="12" spans="1:15" x14ac:dyDescent="0.25">
      <c r="A12" s="8">
        <v>5</v>
      </c>
      <c r="B12" s="9" t="s">
        <v>23</v>
      </c>
      <c r="C12" s="3" t="s">
        <v>13</v>
      </c>
      <c r="D12" s="9" t="s">
        <v>22</v>
      </c>
      <c r="E12" s="5">
        <v>20000</v>
      </c>
      <c r="F12" s="5">
        <v>0</v>
      </c>
      <c r="G12" s="5">
        <v>0</v>
      </c>
      <c r="H12" s="5">
        <v>0</v>
      </c>
      <c r="I12" s="5">
        <v>1000</v>
      </c>
      <c r="J12" s="6">
        <f t="shared" si="0"/>
        <v>1000</v>
      </c>
      <c r="K12" s="6">
        <f t="shared" si="1"/>
        <v>19000</v>
      </c>
    </row>
    <row r="13" spans="1:15" x14ac:dyDescent="0.25">
      <c r="A13" s="17" t="s">
        <v>18</v>
      </c>
      <c r="B13" s="17"/>
      <c r="C13" s="17"/>
      <c r="D13" s="17"/>
      <c r="E13" s="10">
        <f t="shared" ref="E13:K13" si="4">SUM(E7:E12)</f>
        <v>172000</v>
      </c>
      <c r="F13" s="10">
        <f t="shared" si="4"/>
        <v>0</v>
      </c>
      <c r="G13" s="10">
        <f t="shared" si="4"/>
        <v>2794.5</v>
      </c>
      <c r="H13" s="10">
        <f t="shared" si="4"/>
        <v>0</v>
      </c>
      <c r="I13" s="10">
        <f t="shared" si="4"/>
        <v>8400</v>
      </c>
      <c r="J13" s="10">
        <f t="shared" si="4"/>
        <v>11194.5</v>
      </c>
      <c r="K13" s="10">
        <f t="shared" si="4"/>
        <v>160805.5</v>
      </c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4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4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1:14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1" spans="1:14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N21" s="7"/>
    </row>
    <row r="22" spans="1:14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4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4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4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4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4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4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4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14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1:14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1:14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1:14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1:14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1:14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1:14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1:14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1:14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1:14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1:14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1:14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1:14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N42" s="7"/>
    </row>
    <row r="43" spans="1:14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1:14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1:14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1:14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1:14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1:14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1:1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1:1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1:1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1:11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1:11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1:11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1:11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1:1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1:11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1:11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1:1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1:11" x14ac:dyDescent="0.25">
      <c r="A60" s="12"/>
      <c r="B60" s="13"/>
      <c r="C60" s="13"/>
      <c r="D60" s="13"/>
      <c r="E60" s="13"/>
      <c r="F60" s="13"/>
      <c r="G60" s="13"/>
      <c r="H60" s="13"/>
      <c r="I60" s="13"/>
      <c r="J60" s="13"/>
      <c r="K60" s="14"/>
    </row>
    <row r="62" spans="1:1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</row>
    <row r="63" spans="1:1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</row>
    <row r="64" spans="1:1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</row>
    <row r="65" spans="1:11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</row>
    <row r="66" spans="1:11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</row>
    <row r="67" spans="1:1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</row>
    <row r="68" spans="1:1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</row>
    <row r="69" spans="1:11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</row>
    <row r="70" spans="1:11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</row>
    <row r="71" spans="1:11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</row>
    <row r="72" spans="1:11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</row>
    <row r="73" spans="1:1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</row>
    <row r="74" spans="1:1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</row>
    <row r="75" spans="1:1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</row>
    <row r="76" spans="1:11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</row>
    <row r="77" spans="1:11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</row>
    <row r="78" spans="1:11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</row>
    <row r="79" spans="1:11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</row>
    <row r="80" spans="1:11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</row>
    <row r="81" spans="1:11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</row>
    <row r="82" spans="1:11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</row>
    <row r="83" spans="1:11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</row>
    <row r="84" spans="1:11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</row>
    <row r="85" spans="1:11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</row>
    <row r="86" spans="1:11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</row>
    <row r="87" spans="1:11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</row>
    <row r="88" spans="1:11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</row>
    <row r="89" spans="1:11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</row>
    <row r="90" spans="1:11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</row>
    <row r="91" spans="1:11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</row>
    <row r="92" spans="1:11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</row>
    <row r="93" spans="1:11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</row>
    <row r="94" spans="1:11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</row>
    <row r="95" spans="1:11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</row>
    <row r="96" spans="1:11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</row>
    <row r="97" spans="1:11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</row>
    <row r="98" spans="1:11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</row>
    <row r="99" spans="1:11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</row>
    <row r="100" spans="1:11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</row>
    <row r="101" spans="1:11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</row>
    <row r="102" spans="1:11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</row>
    <row r="103" spans="1:11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</row>
    <row r="104" spans="1:11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</row>
    <row r="105" spans="1:11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</row>
    <row r="106" spans="1:11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</row>
    <row r="107" spans="1:11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</row>
    <row r="108" spans="1:11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</row>
    <row r="109" spans="1:11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</row>
    <row r="110" spans="1:11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</row>
    <row r="111" spans="1:11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</row>
    <row r="112" spans="1:11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</row>
    <row r="113" spans="1:11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</row>
    <row r="114" spans="1:11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</row>
    <row r="115" spans="1:11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</row>
    <row r="116" spans="1:11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</row>
    <row r="117" spans="1:11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</row>
    <row r="118" spans="1:11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</row>
    <row r="119" spans="1:11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</row>
    <row r="120" spans="1:11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</row>
    <row r="121" spans="1:11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</row>
    <row r="122" spans="1:11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</row>
    <row r="123" spans="1:11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</row>
    <row r="124" spans="1:11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</row>
    <row r="125" spans="1:11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</row>
    <row r="126" spans="1:11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</row>
    <row r="127" spans="1:11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</row>
    <row r="128" spans="1:11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</row>
    <row r="129" spans="1:11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</row>
    <row r="130" spans="1:11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</row>
    <row r="131" spans="1:11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</row>
    <row r="132" spans="1:11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</row>
    <row r="133" spans="1:11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</row>
    <row r="134" spans="1:11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</row>
    <row r="135" spans="1:11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</row>
    <row r="136" spans="1:11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</row>
    <row r="137" spans="1:11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</row>
    <row r="138" spans="1:11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</row>
    <row r="139" spans="1:11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</row>
    <row r="140" spans="1:11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</row>
    <row r="141" spans="1:11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</row>
    <row r="142" spans="1:11" ht="13.5" customHeight="1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</row>
    <row r="143" spans="1:11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</row>
    <row r="144" spans="1:11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</row>
    <row r="145" spans="1:11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</row>
    <row r="146" spans="1:11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</row>
    <row r="147" spans="1:11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</row>
    <row r="148" spans="1:11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</row>
    <row r="149" spans="1:11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</row>
    <row r="150" spans="1:11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</row>
    <row r="151" spans="1:11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</row>
    <row r="152" spans="1:11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</row>
    <row r="153" spans="1:11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</row>
    <row r="154" spans="1:11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</row>
    <row r="155" spans="1:11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</row>
    <row r="156" spans="1:11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</row>
    <row r="157" spans="1:11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</row>
    <row r="158" spans="1:11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</row>
    <row r="159" spans="1:11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</row>
    <row r="160" spans="1:11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</row>
    <row r="161" spans="1:11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</row>
    <row r="162" spans="1:11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</row>
    <row r="163" spans="1:11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</row>
    <row r="164" spans="1:11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</row>
    <row r="165" spans="1:11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</row>
    <row r="166" spans="1:11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</row>
    <row r="167" spans="1:11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</row>
    <row r="168" spans="1:11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</row>
    <row r="169" spans="1:11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</row>
    <row r="170" spans="1:11" ht="14.25" customHeight="1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</row>
    <row r="171" spans="1:11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</row>
    <row r="172" spans="1:1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</row>
    <row r="173" spans="1:11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</row>
    <row r="174" spans="1:11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</row>
    <row r="175" spans="1:11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</row>
    <row r="176" spans="1:11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</row>
    <row r="177" spans="1:11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</row>
    <row r="178" spans="1:11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</row>
    <row r="179" spans="1:11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</row>
    <row r="180" spans="1:11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</row>
    <row r="181" spans="1:11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</row>
    <row r="182" spans="1:11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</row>
    <row r="183" spans="1:11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</row>
    <row r="184" spans="1:11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</row>
    <row r="185" spans="1:11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</row>
    <row r="186" spans="1:11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</row>
    <row r="187" spans="1:11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</row>
    <row r="188" spans="1:11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</row>
    <row r="189" spans="1:11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</row>
    <row r="190" spans="1:11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</row>
    <row r="191" spans="1:11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</row>
    <row r="192" spans="1:11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</row>
    <row r="193" spans="1:11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</row>
    <row r="194" spans="1:11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</row>
    <row r="195" spans="1:11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</row>
    <row r="196" spans="1:11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</row>
    <row r="197" spans="1:11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</row>
    <row r="198" spans="1:11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</row>
    <row r="199" spans="1:11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</row>
    <row r="200" spans="1:11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</row>
    <row r="201" spans="1:11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</row>
    <row r="202" spans="1:11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</row>
    <row r="203" spans="1:11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</row>
    <row r="204" spans="1:11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</row>
    <row r="205" spans="1:11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</row>
    <row r="206" spans="1:11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</row>
    <row r="207" spans="1:11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</row>
    <row r="208" spans="1:11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</row>
    <row r="209" spans="1:11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</row>
    <row r="210" spans="1:11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</row>
    <row r="211" spans="1:11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</row>
    <row r="212" spans="1:11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</row>
    <row r="213" spans="1:11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</row>
    <row r="214" spans="1:11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</row>
    <row r="215" spans="1:11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</row>
    <row r="216" spans="1:11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</row>
  </sheetData>
  <mergeCells count="3">
    <mergeCell ref="A1:K3"/>
    <mergeCell ref="A4:K5"/>
    <mergeCell ref="A13:D13"/>
  </mergeCells>
  <pageMargins left="0.4" right="0.27" top="1.1299999999999999" bottom="0.8" header="0.15748031496062992" footer="0.31496062992125984"/>
  <pageSetup scale="74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2025-10-31T14:12:21Z</cp:lastPrinted>
  <dcterms:created xsi:type="dcterms:W3CDTF">2023-09-13T18:39:41Z</dcterms:created>
  <dcterms:modified xsi:type="dcterms:W3CDTF">2025-11-27T12:38:14Z</dcterms:modified>
</cp:coreProperties>
</file>