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5\"/>
    </mc:Choice>
  </mc:AlternateContent>
  <xr:revisionPtr revIDLastSave="0" documentId="13_ncr:1_{D8760E31-3E78-401C-B938-9C2097838121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J36" i="1"/>
  <c r="H36" i="1"/>
  <c r="G36" i="1"/>
  <c r="F36" i="1"/>
  <c r="E36" i="1"/>
  <c r="J35" i="1"/>
  <c r="K35" i="1" s="1"/>
  <c r="I36" i="1"/>
  <c r="J33" i="1"/>
  <c r="K33" i="1" s="1"/>
  <c r="K32" i="1"/>
  <c r="J32" i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<sst xmlns="http://schemas.openxmlformats.org/spreadsheetml/2006/main" count="51" uniqueCount="41">
  <si>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</si>
  <si>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</si>
  <si>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</si>
  <si>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</si>
  <si>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</si>
  <si>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</si>
  <si>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</si>
  <si>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</si>
  <si>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</si>
  <si>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</si>
  <si>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</si>
  <si>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</si>
  <si>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</si>
  <si>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</si>
  <si>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</si>
  <si>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</si>
  <si>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</si>
  <si>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</si>
  <si>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</si>
  <si>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</si>
  <si>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</si>
  <si>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</si>
  <si>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</si>
  <si>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</si>
  <si>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</si>
  <si>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</si>
  <si>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</si>
  <si>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</si>
  <si>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</si>
  <si>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</si>
  <si>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</si>
  <si>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</si>
  <si>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</si>
  <si>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</si>
  <si>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</si>
  <si>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</si>
  <si>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</si>
  <si>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</si>
  <si>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</si>
  <si>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</si>
  <si>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SUELDOS PERSONAL INTERINATO CORRESPONDIENTE AL MES DE 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</si>
</sst>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37</xdr:row>
      <xdr:rowOff>0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zoomScaleNormal="98" zoomScaleSheetLayoutView="100" workbookViewId="0">
      <selection activeCell="K24" sqref="K24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0</v>
      </c>
      <c r="H19" s="12">
        <v>1672</v>
      </c>
      <c r="I19" s="12">
        <v>0</v>
      </c>
      <c r="J19" s="12">
        <f>SUM(F19:I19)</f>
        <v>3250.5</v>
      </c>
      <c r="K19" s="12">
        <f>E19-J19</f>
        <v>51749.5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8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4" x14ac:dyDescent="0.25">
      <c r="A35" s="8">
        <v>10</v>
      </c>
      <c r="B35" s="9" t="s">
        <v>38</v>
      </c>
      <c r="C35" s="10" t="s">
        <v>17</v>
      </c>
      <c r="D35" s="9" t="s">
        <v>39</v>
      </c>
      <c r="E35" s="12">
        <v>15000</v>
      </c>
      <c r="F35" s="12">
        <v>430.5</v>
      </c>
      <c r="G35" s="12">
        <v>3528.38</v>
      </c>
      <c r="H35" s="12">
        <v>456</v>
      </c>
      <c r="I35" s="12">
        <v>0</v>
      </c>
      <c r="J35" s="12">
        <f>SUM(F35:I35)</f>
        <v>4414.88</v>
      </c>
      <c r="K35" s="12">
        <f>E35-J35</f>
        <v>10585.119999999999</v>
      </c>
    </row>
    <row r="36" spans="1:14" x14ac:dyDescent="0.25">
      <c r="A36" s="24" t="s">
        <v>35</v>
      </c>
      <c r="B36" s="25"/>
      <c r="C36" s="25"/>
      <c r="D36" s="26"/>
      <c r="E36" s="22">
        <f>SUM(E7,E11,E15,E19,E23,E24,E28,E32:E33,E35)</f>
        <v>298630</v>
      </c>
      <c r="F36" s="22">
        <f>SUM(F7,F11,F15,F19,F23,F24,F28,F32:F33,F35)</f>
        <v>8570.68</v>
      </c>
      <c r="G36" s="22">
        <f>SUM(G7,G11,G15,G19,G23,G24,G28,G32:G33,G35)</f>
        <v>51853.729999999996</v>
      </c>
      <c r="H36" s="22">
        <f>SUM(H7,H11,H15,H19,H23,H24,H28,H32:H33,H35)</f>
        <v>9078.36</v>
      </c>
      <c r="I36" s="22">
        <f>SUM(I7,I11,I15,I19,I24,I28,I32:I33)</f>
        <v>0</v>
      </c>
      <c r="J36" s="22">
        <f>SUM(J7,J11,J15,J19,J23,J24,J28,J32:J33,J35)</f>
        <v>69502.77</v>
      </c>
      <c r="K36" s="22">
        <f>SUM(K7,K11,K15,K19,K23,K24,K28,K32:K33,K35)</f>
        <v>229127.22999999998</v>
      </c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1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5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</sheetData>
  <mergeCells count="10">
    <mergeCell ref="A26:K27"/>
    <mergeCell ref="A30:K31"/>
    <mergeCell ref="A36:D36"/>
    <mergeCell ref="A1:K3"/>
    <mergeCell ref="A4:K5"/>
    <mergeCell ref="A9:K10"/>
    <mergeCell ref="A13:K14"/>
    <mergeCell ref="A17:K18"/>
    <mergeCell ref="A21:K22"/>
    <mergeCell ref="A34:K34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2025-04-28T15:11:22Z</cp:lastPrinted>
  <dcterms:created xsi:type="dcterms:W3CDTF">2023-09-13T18:40:09Z</dcterms:created>
  <dcterms:modified xsi:type="dcterms:W3CDTF">2025-04-28T15:58:19Z</dcterms:modified>
</cp:coreProperties>
</file>