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.mateo\OneDrive - Dirección General de Minería\Escritorio\TRANSPARENCIA DGM\SEPTIEMBRE\"/>
    </mc:Choice>
  </mc:AlternateContent>
  <xr:revisionPtr revIDLastSave="0" documentId="8_{B9B8BE16-2E8B-4A36-B859-049C5A300078}" xr6:coauthVersionLast="47" xr6:coauthVersionMax="47" xr10:uidLastSave="{00000000-0000-0000-0000-000000000000}"/>
  <bookViews>
    <workbookView xWindow="-120" yWindow="-120" windowWidth="29040" windowHeight="15840" xr2:uid="{20B8209D-786C-40C4-AB8B-32E741C7796F}"/>
  </bookViews>
  <sheets>
    <sheet name="CUENTA_SEPTIEMBRE__2024_" sheetId="1" r:id="rId1"/>
  </sheets>
  <definedNames>
    <definedName name="_xlnm.Print_Area" localSheetId="0">CUENTA_SEPTIEMBRE__2024_!$A$1:$G$41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F22" i="1" s="1"/>
  <c r="F18" i="1"/>
  <c r="F19" i="1" s="1"/>
  <c r="F20" i="1" s="1"/>
  <c r="F21" i="1" s="1"/>
  <c r="F17" i="1"/>
</calcChain>
</file>

<file path=xl/sharedStrings.xml><?xml version="1.0" encoding="utf-8"?>
<sst xmlns="http://schemas.openxmlformats.org/spreadsheetml/2006/main" count="24" uniqueCount="24">
  <si>
    <t>DISPONIBILIDAD EN LIBROS MINERIA.</t>
  </si>
  <si>
    <t>BANCO DE RESERVAS DE LA REPUBLICA DOMINICANA</t>
  </si>
  <si>
    <t>DEL 01 AL 30 DE SEPTIEMBRE  DEL 2024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</si>
  <si>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</si>
  <si>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</si>
  <si>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</si>
  <si>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</si>
  <si>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</si>
  <si>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</si>
  <si>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</si>
  <si>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</si>
  <si>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</si>
  <si>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000391</t>
  </si>
  <si>
    <t>NULO</t>
  </si>
  <si>
    <t>000392</t>
  </si>
  <si>
    <t>ESTEFANY CORONA</t>
  </si>
  <si>
    <t>000393</t>
  </si>
  <si>
    <t>KETY DE LA CRUZ</t>
  </si>
  <si>
    <t>IMPUESTO 0.15%</t>
  </si>
  <si>
    <t>COMISION MANEJO DE CUENTA</t>
  </si>
  <si>
    <t>BALANCE AL 30/09/2024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</si>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</sst>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#,##0.00&quot; &quot;;[Red]&quot;(&quot;#,##0.00&quot;)&quot;"/>
    <numFmt numFmtId="168" formatCode="d/m/yyyy"/>
  </numFmts>
  <fonts count="12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sz val="10"/>
      <color rgb="FF000000"/>
      <name val="Aptos Narrow"/>
      <family val="2"/>
    </font>
    <font>
      <sz val="9"/>
      <color rgb="FF000000"/>
      <name val="Arial"/>
      <family val="2"/>
    </font>
    <font>
      <b/>
      <sz val="14"/>
      <color rgb="FF000000"/>
      <name val="Aptos Narrow"/>
      <family val="2"/>
    </font>
    <font>
      <b/>
      <sz val="12"/>
      <color rgb="FF000000"/>
      <name val="Aptos Narrow"/>
      <family val="2"/>
    </font>
    <font>
      <b/>
      <i/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FFFFFF"/>
      <name val="Aptos Narrow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B1D2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0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4" fontId="0" fillId="3" borderId="0" xfId="1" applyNumberFormat="1" applyFont="1" applyFill="1" applyAlignment="1">
      <alignment horizontal="center"/>
    </xf>
    <xf numFmtId="4" fontId="0" fillId="3" borderId="0" xfId="1" applyNumberFormat="1" applyFont="1" applyFill="1" applyAlignment="1"/>
    <xf numFmtId="4" fontId="0" fillId="3" borderId="0" xfId="1" applyNumberFormat="1" applyFon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4" fontId="1" fillId="3" borderId="0" xfId="1" applyNumberFormat="1" applyFill="1" applyAlignment="1">
      <alignment horizontal="center"/>
    </xf>
    <xf numFmtId="167" fontId="0" fillId="3" borderId="0" xfId="1" applyNumberFormat="1" applyFont="1" applyFill="1" applyAlignment="1"/>
    <xf numFmtId="4" fontId="9" fillId="3" borderId="0" xfId="1" applyNumberFormat="1" applyFont="1" applyFill="1" applyAlignment="1">
      <alignment horizontal="center"/>
    </xf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>
      <alignment vertical="center"/>
    </xf>
    <xf numFmtId="165" fontId="0" fillId="0" borderId="0" xfId="0" applyNumberFormat="1"/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8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C2A7FDDD-13AE-B9E0-118B-39C0F9280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38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05FC7011-6C82-942C-56AD-1FD864A37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62012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363D2B1-A036-6928-0274-C44AB2E4B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19050</xdr:colOff>
          <xdr:row>3</xdr:row>
          <xdr:rowOff>123825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EBD39AE-CAD2-3212-CBB1-08A6104247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615E-4094-4D4E-87FA-A44603487BFF}">
  <dimension ref="A1:K41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4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8" width="14.42578125" customWidth="1"/>
    <col min="9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40"/>
      <c r="B4" s="40"/>
      <c r="C4" s="40"/>
      <c r="D4" s="40"/>
      <c r="E4" s="40"/>
      <c r="F4" s="40"/>
    </row>
    <row r="5" spans="1:11" ht="24.75" customHeight="1" x14ac:dyDescent="0.25">
      <c r="A5" s="40"/>
      <c r="B5" s="40"/>
      <c r="C5" s="40"/>
      <c r="D5" s="40"/>
      <c r="E5" s="40"/>
      <c r="F5" s="40"/>
    </row>
    <row r="6" spans="1:11" ht="14.25" customHeight="1" x14ac:dyDescent="0.25">
      <c r="A6" s="40"/>
      <c r="B6" s="40"/>
      <c r="C6" s="40"/>
      <c r="D6" s="40"/>
      <c r="E6" s="40"/>
      <c r="F6" s="40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41" t="s">
        <v>0</v>
      </c>
      <c r="B8" s="41"/>
      <c r="C8" s="41"/>
      <c r="D8" s="41"/>
      <c r="E8" s="41"/>
      <c r="F8" s="41"/>
    </row>
    <row r="9" spans="1:11" ht="18.75" x14ac:dyDescent="0.3">
      <c r="A9" s="41" t="s">
        <v>1</v>
      </c>
      <c r="B9" s="41"/>
      <c r="C9" s="41"/>
      <c r="D9" s="41"/>
      <c r="E9" s="41"/>
      <c r="F9" s="41"/>
    </row>
    <row r="10" spans="1:11" x14ac:dyDescent="0.25">
      <c r="A10" s="42" t="s">
        <v>2</v>
      </c>
      <c r="B10" s="42"/>
      <c r="C10" s="42"/>
      <c r="D10" s="42"/>
      <c r="E10" s="42"/>
      <c r="F10" s="42"/>
    </row>
    <row r="11" spans="1:11" x14ac:dyDescent="0.25">
      <c r="A11" s="42" t="s">
        <v>3</v>
      </c>
      <c r="B11" s="42"/>
      <c r="C11" s="42"/>
      <c r="D11" s="42"/>
      <c r="E11" s="42"/>
      <c r="F11" s="42"/>
    </row>
    <row r="12" spans="1:11" ht="15" x14ac:dyDescent="0.25">
      <c r="A12" s="43" t="s">
        <v>4</v>
      </c>
      <c r="B12" s="43"/>
      <c r="C12" s="43"/>
      <c r="D12" s="43"/>
      <c r="E12" s="43"/>
      <c r="F12" s="43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4" t="s">
        <v>5</v>
      </c>
      <c r="B14" s="44"/>
      <c r="C14" s="44"/>
      <c r="D14" s="9"/>
      <c r="E14" s="9"/>
      <c r="F14" s="10">
        <v>309705.37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45540</v>
      </c>
      <c r="B17" s="21" t="s">
        <v>12</v>
      </c>
      <c r="C17" s="22" t="s">
        <v>13</v>
      </c>
      <c r="D17" s="23"/>
      <c r="E17" s="24">
        <v>0</v>
      </c>
      <c r="F17" s="25">
        <f>+F14+D17-E17</f>
        <v>309705.37</v>
      </c>
      <c r="K17" s="27"/>
    </row>
    <row r="18" spans="1:11" s="26" customFormat="1" ht="16.5" customHeight="1" x14ac:dyDescent="0.25">
      <c r="A18" s="20">
        <v>45545</v>
      </c>
      <c r="B18" s="21" t="s">
        <v>14</v>
      </c>
      <c r="C18" s="22" t="s">
        <v>15</v>
      </c>
      <c r="D18" s="28"/>
      <c r="E18" s="29">
        <v>9599.99</v>
      </c>
      <c r="F18" s="25">
        <f>+F17+D18-E18</f>
        <v>300105.38</v>
      </c>
      <c r="K18" s="27"/>
    </row>
    <row r="19" spans="1:11" s="26" customFormat="1" ht="16.5" customHeight="1" x14ac:dyDescent="0.25">
      <c r="A19" s="20">
        <v>45552</v>
      </c>
      <c r="B19" s="21" t="s">
        <v>16</v>
      </c>
      <c r="C19" s="22" t="s">
        <v>17</v>
      </c>
      <c r="D19" s="28"/>
      <c r="E19" s="29">
        <v>9566.49</v>
      </c>
      <c r="F19" s="25">
        <f>+F18+D19-E19</f>
        <v>290538.89</v>
      </c>
      <c r="K19" s="27"/>
    </row>
    <row r="20" spans="1:11" s="26" customFormat="1" ht="16.5" customHeight="1" x14ac:dyDescent="0.25">
      <c r="A20" s="20">
        <v>45565</v>
      </c>
      <c r="B20" s="21"/>
      <c r="C20" s="22" t="s">
        <v>18</v>
      </c>
      <c r="D20" s="28"/>
      <c r="E20" s="24">
        <v>26.4</v>
      </c>
      <c r="F20" s="25">
        <f>+F19+D20-E20</f>
        <v>290512.49</v>
      </c>
      <c r="K20" s="27"/>
    </row>
    <row r="21" spans="1:11" s="26" customFormat="1" ht="16.5" customHeight="1" thickBot="1" x14ac:dyDescent="0.3">
      <c r="A21" s="20">
        <v>45565</v>
      </c>
      <c r="B21" s="21"/>
      <c r="C21" s="22" t="s">
        <v>19</v>
      </c>
      <c r="D21" s="30"/>
      <c r="E21" s="24">
        <v>175</v>
      </c>
      <c r="F21" s="25">
        <f>+F20+D21-E21</f>
        <v>290337.49</v>
      </c>
      <c r="K21" s="27"/>
    </row>
    <row r="22" spans="1:11" thickTop="1" x14ac:dyDescent="0.25">
      <c r="A22" s="45" t="s">
        <v>20</v>
      </c>
      <c r="B22" s="45"/>
      <c r="C22" s="45"/>
      <c r="D22" s="31">
        <f>SUM(D17:D21)</f>
        <v>0</v>
      </c>
      <c r="E22" s="31">
        <f>SUM(E17:E21)</f>
        <v>19367.88</v>
      </c>
      <c r="F22" s="32">
        <f>+F14+D22-E22</f>
        <v>290337.49</v>
      </c>
      <c r="I22" s="33"/>
    </row>
    <row r="23" spans="1:11" ht="18.75" customHeight="1" x14ac:dyDescent="0.25">
      <c r="F23" s="3" t="s">
        <v>21</v>
      </c>
    </row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8.75" customHeight="1" x14ac:dyDescent="0.25"/>
    <row r="34" spans="1:8" ht="15" x14ac:dyDescent="0.25">
      <c r="C34" s="35"/>
      <c r="D34" s="36"/>
      <c r="E34" s="36"/>
    </row>
    <row r="35" spans="1:8" ht="15" x14ac:dyDescent="0.25">
      <c r="A35" s="46" t="s">
        <v>22</v>
      </c>
      <c r="B35" s="46"/>
      <c r="C35" s="46"/>
      <c r="D35" s="46"/>
      <c r="E35" s="46"/>
      <c r="F35" s="46"/>
      <c r="G35" s="37"/>
      <c r="H35" s="38"/>
    </row>
    <row r="36" spans="1:8" ht="15" x14ac:dyDescent="0.25">
      <c r="A36" s="47" t="s">
        <v>23</v>
      </c>
      <c r="B36" s="47"/>
      <c r="C36" s="47"/>
      <c r="D36" s="47"/>
      <c r="E36" s="47"/>
      <c r="F36" s="47"/>
      <c r="G36" s="37"/>
      <c r="H36" s="39"/>
    </row>
    <row r="37" spans="1:8" ht="15" x14ac:dyDescent="0.25">
      <c r="A37" s="37"/>
      <c r="B37" s="37"/>
      <c r="C37" s="37"/>
      <c r="D37" s="37"/>
      <c r="E37" s="37"/>
      <c r="F37" s="37"/>
      <c r="G37" s="37"/>
      <c r="H37" s="39"/>
    </row>
    <row r="38" spans="1:8" ht="15" x14ac:dyDescent="0.25">
      <c r="A38" s="37"/>
      <c r="B38" s="37"/>
      <c r="C38" s="37"/>
      <c r="D38" s="37"/>
      <c r="E38" s="37"/>
      <c r="F38" s="37"/>
      <c r="G38" s="37"/>
      <c r="H38" s="39"/>
    </row>
    <row r="39" spans="1:8" ht="15" x14ac:dyDescent="0.25"/>
    <row r="40" spans="1:8" ht="15" x14ac:dyDescent="0.25">
      <c r="A40" s="40"/>
      <c r="B40" s="40"/>
      <c r="C40" s="40"/>
      <c r="D40" s="40"/>
      <c r="E40" s="40"/>
      <c r="F40" s="40"/>
    </row>
    <row r="41" spans="1:8" ht="15" x14ac:dyDescent="0.25">
      <c r="A41" s="40"/>
      <c r="B41" s="40"/>
      <c r="C41" s="40"/>
      <c r="D41" s="40"/>
      <c r="E41" s="40"/>
      <c r="F41" s="40"/>
    </row>
  </sheetData>
  <mergeCells count="14">
    <mergeCell ref="A40:F40"/>
    <mergeCell ref="A41:F41"/>
    <mergeCell ref="A11:F11"/>
    <mergeCell ref="A12:F12"/>
    <mergeCell ref="A14:C14"/>
    <mergeCell ref="A22:C22"/>
    <mergeCell ref="A35:F35"/>
    <mergeCell ref="A36:F36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4"/>
      </mc:Fallback>
    </mc:AlternateContent>
    <mc:AlternateContent xmlns:mc="http://schemas.openxmlformats.org/markup-compatibility/2006">
      <mc:Choice Requires="x14">
        <oleObject progId="Word.Picture.8" shapeId="1025" r:id="rId6">
          <objectPr defaultSize="0" r:id="rId7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Word.Picture.8" shapeId="102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CUENTA_SEPTIEMBRE__2024_</vt:lpstr>
      <vt:lpstr>CUENTA_SEPTIEMBRE__2024_!Área_de_impresión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Fernando  Mateo</cp:lastModifiedBy>
  <dcterms:created xsi:type="dcterms:W3CDTF">2024-10-08T12:24:14Z</dcterms:created>
  <dcterms:modified xsi:type="dcterms:W3CDTF">2024-10-16T19:33:43Z</dcterms:modified>
</cp:coreProperties>
</file>