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ardo Garcia\Desktop\PORTAL TRANSPARENCIOA DOCUMENTOS\PORTAL TRANSPARENCIA 2024\OCTUBRE\"/>
    </mc:Choice>
  </mc:AlternateContent>
  <xr:revisionPtr revIDLastSave="0" documentId="8_{8EC2E0CE-5851-4356-AE45-BD441BFE1224}" xr6:coauthVersionLast="47" xr6:coauthVersionMax="47" xr10:uidLastSave="{00000000-0000-0000-0000-000000000000}"/>
  <bookViews>
    <workbookView xWindow="-120" yWindow="-120" windowWidth="29040" windowHeight="15840" xr2:uid="{4765B799-347B-443B-80C2-5801DEE32E0B}"/>
  </bookViews>
  <sheets>
    <sheet name="CUENTA_OCTUBRE__2024" sheetId="1" r:id="rId1"/>
  </sheets>
  <definedNames>
    <definedName name="_xlnm.Print_Area" localSheetId="0">CUENTA_OCTUBRE__2024!$A$1:$G$41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19" i="1"/>
  <c r="E22" i="1" s="1"/>
  <c r="F18" i="1"/>
  <c r="F19" i="1" s="1"/>
  <c r="F20" i="1" s="1"/>
  <c r="F21" i="1" s="1"/>
  <c r="F17" i="1"/>
  <c r="F22" i="1" l="1"/>
</calcChain>
</file>

<file path=xl/sharedStrings.xml><?xml version="1.0" encoding="utf-8"?>
<sst xmlns="http://schemas.openxmlformats.org/spreadsheetml/2006/main" count="22" uniqueCount="22">
  <si>
    <t>DISPONIBILIDAD EN LIBROS MINERIA.</t>
  </si>
  <si>
    <t>BANCO DE RESERVAS DE LA REPUBLICA DOMINICANA</t>
  </si>
  <si>
    <t>DEL 01 AL 31 DE OCTUBRE  DEL 2024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</si>
  <si>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</si>
  <si>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</si>
  <si>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</si>
  <si>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</si>
  <si>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</si>
  <si>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</si>
  <si>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</si>
  <si>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</si>
  <si>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</si>
  <si>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000394</t>
  </si>
  <si>
    <t>NULO</t>
  </si>
  <si>
    <t>000395</t>
  </si>
  <si>
    <t>GOBERNACION JPD</t>
  </si>
  <si>
    <t>IMPUESTO 0.15%</t>
  </si>
  <si>
    <t>COMISION MANEJO DE CUENTA</t>
  </si>
  <si>
    <t>BALANCE AL 31/10/2024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</si>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</sst>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  <numFmt numFmtId="167" formatCode="#,##0.00&quot; &quot;;[Red]&quot;(&quot;#,##0.00&quot;)&quot;"/>
    <numFmt numFmtId="168" formatCode="d/m/yyyy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4" fontId="1" fillId="0" borderId="0" xfId="1" applyNumberFormat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/>
    <xf numFmtId="164" fontId="8" fillId="2" borderId="0" xfId="1" applyNumberFormat="1" applyFont="1" applyFill="1" applyAlignme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8" fillId="0" borderId="0" xfId="1" applyNumberFormat="1" applyFont="1" applyFill="1" applyAlignment="1"/>
    <xf numFmtId="4" fontId="1" fillId="0" borderId="0" xfId="1" applyNumberFormat="1" applyFill="1" applyAlignment="1"/>
    <xf numFmtId="165" fontId="1" fillId="0" borderId="0" xfId="1" applyAlignme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49" fontId="0" fillId="3" borderId="0" xfId="0" applyNumberFormat="1" applyFill="1" applyAlignment="1">
      <alignment horizontal="center"/>
    </xf>
    <xf numFmtId="0" fontId="0" fillId="0" borderId="0" xfId="0" applyAlignment="1">
      <alignment vertical="top"/>
    </xf>
    <xf numFmtId="4" fontId="1" fillId="3" borderId="0" xfId="1" applyNumberFormat="1" applyFill="1" applyAlignment="1">
      <alignment horizontal="center"/>
    </xf>
    <xf numFmtId="4" fontId="1" fillId="3" borderId="0" xfId="1" applyNumberFormat="1" applyFill="1" applyAlignment="1"/>
    <xf numFmtId="4" fontId="1" fillId="3" borderId="0" xfId="1" applyNumberFormat="1" applyFill="1" applyAlignment="1">
      <alignment vertical="center"/>
    </xf>
    <xf numFmtId="0" fontId="9" fillId="3" borderId="0" xfId="0" applyFont="1" applyFill="1" applyAlignment="1">
      <alignment horizontal="center"/>
    </xf>
    <xf numFmtId="165" fontId="9" fillId="3" borderId="0" xfId="1" applyFont="1" applyFill="1" applyAlignment="1"/>
    <xf numFmtId="167" fontId="1" fillId="3" borderId="0" xfId="1" applyNumberFormat="1" applyFill="1" applyAlignment="1"/>
    <xf numFmtId="4" fontId="9" fillId="3" borderId="0" xfId="1" applyNumberFormat="1" applyFont="1" applyFill="1" applyAlignment="1">
      <alignment horizontal="center"/>
    </xf>
    <xf numFmtId="165" fontId="8" fillId="2" borderId="2" xfId="1" applyFont="1" applyFill="1" applyBorder="1" applyAlignment="1"/>
    <xf numFmtId="164" fontId="8" fillId="2" borderId="2" xfId="1" applyNumberFormat="1" applyFont="1" applyFill="1" applyBorder="1" applyAlignment="1">
      <alignment vertical="center"/>
    </xf>
    <xf numFmtId="165" fontId="0" fillId="0" borderId="0" xfId="0" applyNumberFormat="1"/>
    <xf numFmtId="49" fontId="0" fillId="0" borderId="0" xfId="0" applyNumberFormat="1" applyAlignment="1"/>
    <xf numFmtId="0" fontId="0" fillId="0" borderId="3" xfId="0" applyBorder="1"/>
    <xf numFmtId="4" fontId="1" fillId="0" borderId="3" xfId="1" applyNumberFormat="1" applyBorder="1"/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>
      <alignment horizontal="center"/>
    </xf>
    <xf numFmtId="168" fontId="8" fillId="2" borderId="2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70E44C9F-1C7E-43AC-13A9-4F7742340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38</xdr:row>
      <xdr:rowOff>190496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9EC09C78-8CA6-FCC4-5067-0424BDE07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8620121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6D2BB4-2739-9494-710F-E602ABCF6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28575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D7CF6F3-9E3E-168E-FEFA-5861BCFCC4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1901-F7B3-4536-BE03-1D177624F016}">
  <dimension ref="A1:K41"/>
  <sheetViews>
    <sheetView tabSelected="1" workbookViewId="0"/>
  </sheetViews>
  <sheetFormatPr baseColWidth="10" defaultColWidth="9.140625" defaultRowHeight="15.75" x14ac:dyDescent="0.25"/>
  <cols>
    <col min="1" max="1" width="12" style="1" customWidth="1"/>
    <col min="2" max="2" width="15" style="33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9.5703125" customWidth="1"/>
    <col min="9" max="10" width="9.140625" customWidth="1"/>
    <col min="11" max="11" width="10.5703125" bestFit="1" customWidth="1"/>
    <col min="12" max="12" width="11.7109375" bestFit="1" customWidth="1"/>
    <col min="13" max="13" width="9.140625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25">
      <c r="A4" s="39"/>
      <c r="B4" s="39"/>
      <c r="C4" s="39"/>
      <c r="D4" s="39"/>
      <c r="E4" s="39"/>
      <c r="F4" s="39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39"/>
      <c r="B6" s="39"/>
      <c r="C6" s="39"/>
      <c r="D6" s="39"/>
      <c r="E6" s="39"/>
      <c r="F6" s="39"/>
    </row>
    <row r="7" spans="1:11" ht="15" x14ac:dyDescent="0.25">
      <c r="A7" s="7"/>
      <c r="B7" s="7"/>
      <c r="C7" s="7"/>
      <c r="D7" s="7"/>
      <c r="E7" s="7"/>
      <c r="F7" s="7"/>
    </row>
    <row r="8" spans="1:11" ht="18.75" x14ac:dyDescent="0.3">
      <c r="A8" s="40" t="s">
        <v>0</v>
      </c>
      <c r="B8" s="40"/>
      <c r="C8" s="40"/>
      <c r="D8" s="40"/>
      <c r="E8" s="40"/>
      <c r="F8" s="40"/>
    </row>
    <row r="9" spans="1:11" ht="18.75" x14ac:dyDescent="0.3">
      <c r="A9" s="40" t="s">
        <v>1</v>
      </c>
      <c r="B9" s="40"/>
      <c r="C9" s="40"/>
      <c r="D9" s="40"/>
      <c r="E9" s="40"/>
      <c r="F9" s="40"/>
    </row>
    <row r="10" spans="1:11" x14ac:dyDescent="0.25">
      <c r="A10" s="41" t="s">
        <v>2</v>
      </c>
      <c r="B10" s="41"/>
      <c r="C10" s="41"/>
      <c r="D10" s="41"/>
      <c r="E10" s="41"/>
      <c r="F10" s="41"/>
    </row>
    <row r="11" spans="1:11" x14ac:dyDescent="0.25">
      <c r="A11" s="41" t="s">
        <v>3</v>
      </c>
      <c r="B11" s="41"/>
      <c r="C11" s="41"/>
      <c r="D11" s="41"/>
      <c r="E11" s="41"/>
      <c r="F11" s="41"/>
    </row>
    <row r="12" spans="1:11" ht="15" x14ac:dyDescent="0.25">
      <c r="A12" s="42" t="s">
        <v>4</v>
      </c>
      <c r="B12" s="42"/>
      <c r="C12" s="42"/>
      <c r="D12" s="42"/>
      <c r="E12" s="42"/>
      <c r="F12" s="42"/>
    </row>
    <row r="13" spans="1:11" ht="15" x14ac:dyDescent="0.25">
      <c r="A13" s="8"/>
      <c r="B13" s="8"/>
      <c r="C13" s="8"/>
      <c r="D13"/>
      <c r="E13"/>
      <c r="F13"/>
    </row>
    <row r="14" spans="1:11" ht="15" x14ac:dyDescent="0.25">
      <c r="A14" s="43" t="s">
        <v>5</v>
      </c>
      <c r="B14" s="43"/>
      <c r="C14" s="43"/>
      <c r="D14" s="9"/>
      <c r="E14" s="9"/>
      <c r="F14" s="10">
        <v>290337.49</v>
      </c>
    </row>
    <row r="15" spans="1:11" ht="15" x14ac:dyDescent="0.25">
      <c r="A15" s="11"/>
      <c r="B15" s="12"/>
      <c r="C15" s="11"/>
      <c r="D15" s="13"/>
      <c r="E15" s="13"/>
      <c r="F15" s="14"/>
      <c r="K15" s="15"/>
    </row>
    <row r="16" spans="1:11" s="19" customFormat="1" ht="29.25" customHeight="1" thickBot="1" x14ac:dyDescent="0.3">
      <c r="A16" s="16" t="s">
        <v>6</v>
      </c>
      <c r="B16" s="17" t="s">
        <v>7</v>
      </c>
      <c r="C16" s="16" t="s">
        <v>8</v>
      </c>
      <c r="D16" s="18" t="s">
        <v>9</v>
      </c>
      <c r="E16" s="18" t="s">
        <v>10</v>
      </c>
      <c r="F16" s="18" t="s">
        <v>11</v>
      </c>
      <c r="K16" s="15"/>
    </row>
    <row r="17" spans="1:11" s="26" customFormat="1" ht="16.5" customHeight="1" x14ac:dyDescent="0.25">
      <c r="A17" s="20">
        <v>45567</v>
      </c>
      <c r="B17" s="21" t="s">
        <v>12</v>
      </c>
      <c r="C17" s="22" t="s">
        <v>13</v>
      </c>
      <c r="D17" s="23"/>
      <c r="E17" s="24">
        <v>0</v>
      </c>
      <c r="F17" s="25">
        <f>+F14+D17-E17</f>
        <v>290337.49</v>
      </c>
      <c r="K17" s="27"/>
    </row>
    <row r="18" spans="1:11" s="26" customFormat="1" ht="16.5" customHeight="1" x14ac:dyDescent="0.25">
      <c r="A18" s="20">
        <v>45567</v>
      </c>
      <c r="B18" s="21" t="s">
        <v>14</v>
      </c>
      <c r="C18" s="22" t="s">
        <v>15</v>
      </c>
      <c r="D18" s="23"/>
      <c r="E18" s="28">
        <v>8000</v>
      </c>
      <c r="F18" s="25">
        <f>+F17+D18-E18</f>
        <v>282337.49</v>
      </c>
      <c r="K18" s="27"/>
    </row>
    <row r="19" spans="1:11" s="26" customFormat="1" ht="16.5" customHeight="1" x14ac:dyDescent="0.25">
      <c r="A19" s="20">
        <v>45596</v>
      </c>
      <c r="B19" s="21"/>
      <c r="C19" s="22" t="s">
        <v>16</v>
      </c>
      <c r="D19" s="23"/>
      <c r="E19" s="28">
        <f>14.35+12</f>
        <v>26.35</v>
      </c>
      <c r="F19" s="25">
        <f>+F18+D19-E19</f>
        <v>282311.14</v>
      </c>
      <c r="K19" s="27"/>
    </row>
    <row r="20" spans="1:11" s="26" customFormat="1" ht="16.5" customHeight="1" x14ac:dyDescent="0.25">
      <c r="A20" s="20">
        <v>45596</v>
      </c>
      <c r="B20" s="21"/>
      <c r="C20" s="22" t="s">
        <v>17</v>
      </c>
      <c r="D20" s="23"/>
      <c r="E20" s="24">
        <v>175</v>
      </c>
      <c r="F20" s="25">
        <f>+F19+D20-E20</f>
        <v>282136.14</v>
      </c>
      <c r="K20" s="27"/>
    </row>
    <row r="21" spans="1:11" s="26" customFormat="1" ht="16.5" customHeight="1" thickBot="1" x14ac:dyDescent="0.3">
      <c r="A21" s="20"/>
      <c r="B21" s="21"/>
      <c r="C21" s="22"/>
      <c r="D21" s="29"/>
      <c r="E21" s="24"/>
      <c r="F21" s="25">
        <f>+F20+D21-E21</f>
        <v>282136.14</v>
      </c>
      <c r="K21" s="27"/>
    </row>
    <row r="22" spans="1:11" thickTop="1" x14ac:dyDescent="0.25">
      <c r="A22" s="44" t="s">
        <v>18</v>
      </c>
      <c r="B22" s="44"/>
      <c r="C22" s="44"/>
      <c r="D22" s="30">
        <f>SUM(D17:D21)</f>
        <v>0</v>
      </c>
      <c r="E22" s="30">
        <f>SUM(E17:E21)</f>
        <v>8201.35</v>
      </c>
      <c r="F22" s="31">
        <f>+F14+D22-E22</f>
        <v>282136.14</v>
      </c>
      <c r="I22" s="32"/>
    </row>
    <row r="23" spans="1:11" ht="18.75" customHeight="1" x14ac:dyDescent="0.25">
      <c r="F23" s="3" t="s">
        <v>19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5" x14ac:dyDescent="0.25">
      <c r="C34" s="34"/>
      <c r="D34" s="35"/>
      <c r="E34" s="35"/>
    </row>
    <row r="35" spans="1:8" ht="15" x14ac:dyDescent="0.25">
      <c r="A35" s="45" t="s">
        <v>20</v>
      </c>
      <c r="B35" s="45"/>
      <c r="C35" s="45"/>
      <c r="D35" s="45"/>
      <c r="E35" s="45"/>
      <c r="F35" s="45"/>
      <c r="G35" s="36"/>
      <c r="H35" s="37"/>
    </row>
    <row r="36" spans="1:8" ht="15" x14ac:dyDescent="0.25">
      <c r="A36" s="46" t="s">
        <v>21</v>
      </c>
      <c r="B36" s="46"/>
      <c r="C36" s="46"/>
      <c r="D36" s="46"/>
      <c r="E36" s="46"/>
      <c r="F36" s="46"/>
      <c r="G36" s="36"/>
      <c r="H36" s="38"/>
    </row>
    <row r="37" spans="1:8" ht="15" x14ac:dyDescent="0.25">
      <c r="A37" s="36"/>
      <c r="B37" s="36"/>
      <c r="C37" s="36"/>
      <c r="D37" s="36"/>
      <c r="E37" s="36"/>
      <c r="F37" s="36"/>
      <c r="G37" s="36"/>
      <c r="H37" s="38"/>
    </row>
    <row r="38" spans="1:8" ht="15" x14ac:dyDescent="0.25">
      <c r="A38" s="36"/>
      <c r="B38" s="36"/>
      <c r="C38" s="36"/>
      <c r="D38" s="36"/>
      <c r="E38" s="36"/>
      <c r="F38" s="36"/>
      <c r="G38" s="36"/>
      <c r="H38" s="38"/>
    </row>
    <row r="39" spans="1:8" ht="15" x14ac:dyDescent="0.25"/>
    <row r="40" spans="1:8" ht="15" x14ac:dyDescent="0.25">
      <c r="A40" s="39"/>
      <c r="B40" s="39"/>
      <c r="C40" s="39"/>
      <c r="D40" s="39"/>
      <c r="E40" s="39"/>
      <c r="F40" s="39"/>
    </row>
    <row r="41" spans="1:8" ht="15" x14ac:dyDescent="0.25">
      <c r="A41" s="39"/>
      <c r="B41" s="39"/>
      <c r="C41" s="39"/>
      <c r="D41" s="39"/>
      <c r="E41" s="39"/>
      <c r="F41" s="39"/>
    </row>
  </sheetData>
  <mergeCells count="14">
    <mergeCell ref="A40:F40"/>
    <mergeCell ref="A41:F41"/>
    <mergeCell ref="A11:F11"/>
    <mergeCell ref="A12:F12"/>
    <mergeCell ref="A14:C14"/>
    <mergeCell ref="A22:C22"/>
    <mergeCell ref="A35:F35"/>
    <mergeCell ref="A36:F36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3"/>
      </mc:Fallback>
    </mc:AlternateContent>
    <mc:AlternateContent xmlns:mc="http://schemas.openxmlformats.org/markup-compatibility/2006">
      <mc:Choice Requires="x14">
        <oleObject progId="Word.Picture.8" shapeId="1026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28575</xdr:colOff>
                <xdr:row>3</xdr:row>
                <xdr:rowOff>123825</xdr:rowOff>
              </to>
            </anchor>
          </objectPr>
        </oleObject>
      </mc:Choice>
      <mc:Fallback>
        <oleObject progId="Word.Picture.8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CUENTA_OCTUBRE__2024</vt:lpstr>
      <vt:lpstr>CUENTA_OCTUBRE__2024!Área_de_impresión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Ricardo De Jesus Garcia Paredes</cp:lastModifiedBy>
  <dcterms:created xsi:type="dcterms:W3CDTF">2024-11-08T15:30:15Z</dcterms:created>
  <dcterms:modified xsi:type="dcterms:W3CDTF">2024-11-19T15:59:58Z</dcterms:modified>
</cp:coreProperties>
</file>