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2\NOVIEMBRE 2022\"/>
    </mc:Choice>
  </mc:AlternateContent>
  <xr:revisionPtr revIDLastSave="0" documentId="13_ncr:1_{0EEAB587-D364-42FE-B172-6C97057767D2}" xr6:coauthVersionLast="47" xr6:coauthVersionMax="47" xr10:uidLastSave="{00000000-0000-0000-0000-000000000000}"/>
  <bookViews>
    <workbookView xWindow="-120" yWindow="-120" windowWidth="20730" windowHeight="11160" xr2:uid="{A15B800F-F068-478A-895A-9673CB37CFD5}"/>
  </bookViews>
  <sheets>
    <sheet name="RESUMEN SALDOS" sheetId="1" r:id="rId1"/>
    <sheet name="DETALLE SALDOS" sheetId="2" r:id="rId2"/>
    <sheet name="Pagos" sheetId="3" r:id="rId3"/>
  </sheets>
  <definedNames>
    <definedName name="_xlnm.Print_Area" localSheetId="1">'DETALLE SALDOS'!$A$1:$I$106</definedName>
    <definedName name="_xlnm.Print_Area" localSheetId="2">Pagos!$A$1:$G$86</definedName>
    <definedName name="_xlnm.Print_Area" localSheetId="0">'RESUMEN SALDOS'!$A$1:$B$41</definedName>
  </definedNames>
  <calcPr calcId="191029"/>
  <pivotCaches>
    <pivotCache cacheId="12" r:id="rId4"/>
    <pivotCache cacheId="2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</calcChain>
</file>

<file path=xl/sharedStrings.xml><?xml version="1.0" encoding="utf-8"?>
<sst xmlns="http://schemas.openxmlformats.org/spreadsheetml/2006/main" count="343" uniqueCount="214">
  <si>
    <t>RESUMEN DE SALDOS POR PROVEEDOR</t>
  </si>
  <si>
    <t>AL 30 DE NOVIEMBRE DE 2022</t>
  </si>
  <si>
    <t>FECHA</t>
  </si>
  <si>
    <t>(Varios elementos)</t>
  </si>
  <si>
    <t>PROVEEDOR</t>
  </si>
  <si>
    <t xml:space="preserve"> SALDO</t>
  </si>
  <si>
    <t>AGUA CRYSTAL</t>
  </si>
  <si>
    <t>AUTOCENTRO NAVARRO</t>
  </si>
  <si>
    <t>CENTRO EXPERT</t>
  </si>
  <si>
    <t>COMPUTADORAS DOMINICANAS (COMPUDONSA)</t>
  </si>
  <si>
    <t>DELTA COMERCIAL</t>
  </si>
  <si>
    <t>FIS SOLUCIONES</t>
  </si>
  <si>
    <t>GOBERNACION EDIF. GUBERNAMENTAL JUAN PABLO DUARTE</t>
  </si>
  <si>
    <t>HOTEL COSTA LARIMAR</t>
  </si>
  <si>
    <t>JHOND EXECUTIVE TRANSPORT</t>
  </si>
  <si>
    <t>MARTINEZ TORRES TRAVELING</t>
  </si>
  <si>
    <t>MRO MANTENIMIENTO OPERACIÓN Y REPARACION</t>
  </si>
  <si>
    <t>SENASA</t>
  </si>
  <si>
    <t>SERVICIO SISTEMA MOTRIZ AMG</t>
  </si>
  <si>
    <t>SERVICIOS DE INGENIERIA Y CONSULTORIA SERCOING</t>
  </si>
  <si>
    <t>SHIROSA</t>
  </si>
  <si>
    <t>SIGMA</t>
  </si>
  <si>
    <t>SOCIEDAD DOMINICANA DE ABOGADOS</t>
  </si>
  <si>
    <t>SOLUCIONES TECNICAS ALDASO</t>
  </si>
  <si>
    <t>Total general</t>
  </si>
  <si>
    <t>CUENTAS POR PAGAR DETALLADO</t>
  </si>
  <si>
    <t>SALDO</t>
  </si>
  <si>
    <t>NOMBRE PROVEEDOR</t>
  </si>
  <si>
    <t>DOCUMENTO</t>
  </si>
  <si>
    <t>FECHA A PAGAR</t>
  </si>
  <si>
    <t>VENCIMIENTO</t>
  </si>
  <si>
    <t>IDSALDO</t>
  </si>
  <si>
    <t>DIASVENCIMIENTO</t>
  </si>
  <si>
    <t>COMENTARIO</t>
  </si>
  <si>
    <t xml:space="preserve">SALDO </t>
  </si>
  <si>
    <t>B1500039082</t>
  </si>
  <si>
    <t>Vence en 20 Días</t>
  </si>
  <si>
    <t>AGUA PURIFICADA</t>
  </si>
  <si>
    <t>B1500038977</t>
  </si>
  <si>
    <t>Vence en 13 Días</t>
  </si>
  <si>
    <t>B1500038867</t>
  </si>
  <si>
    <t>Vence en 6 Días</t>
  </si>
  <si>
    <t>B1500038838</t>
  </si>
  <si>
    <t>Vence en 2 Días</t>
  </si>
  <si>
    <t>B1500038759</t>
  </si>
  <si>
    <t>Venció hace 1 Días</t>
  </si>
  <si>
    <t>B1500038642</t>
  </si>
  <si>
    <t>Venció hace 11 Días</t>
  </si>
  <si>
    <t>B1500038538</t>
  </si>
  <si>
    <t>Venció hace 18 Días</t>
  </si>
  <si>
    <t>B1500038469</t>
  </si>
  <si>
    <t>Venció hace 22 Días</t>
  </si>
  <si>
    <t>B1500038431</t>
  </si>
  <si>
    <t>Venció hace 26 Días</t>
  </si>
  <si>
    <t>B1500038332</t>
  </si>
  <si>
    <t>Venció hace 32 Días</t>
  </si>
  <si>
    <t>B1500038273</t>
  </si>
  <si>
    <t>Venció hace 36 Días</t>
  </si>
  <si>
    <t>B1500038119</t>
  </si>
  <si>
    <t>Venció hace 46 Días</t>
  </si>
  <si>
    <t>B1500038043</t>
  </si>
  <si>
    <t>Venció hace 54 Días</t>
  </si>
  <si>
    <t>B1500037957</t>
  </si>
  <si>
    <t>Venció hace 60 Días</t>
  </si>
  <si>
    <t>B1500037870</t>
  </si>
  <si>
    <t>Venció hace 67 Días</t>
  </si>
  <si>
    <t>Total AGUA CRYSTAL</t>
  </si>
  <si>
    <t>B1500002050</t>
  </si>
  <si>
    <t>Venció hace 27 Días</t>
  </si>
  <si>
    <t>LAVADO DE VEHICULOS</t>
  </si>
  <si>
    <t>B0300000006</t>
  </si>
  <si>
    <t>Venció hace 28 Días</t>
  </si>
  <si>
    <t>Total AUTOCENTRO NAVARRO</t>
  </si>
  <si>
    <t>B1500001500</t>
  </si>
  <si>
    <t>Vence en 22 Días</t>
  </si>
  <si>
    <t>COMPRA DE COMPUTADORAS</t>
  </si>
  <si>
    <t>Total CENTRO EXPERT</t>
  </si>
  <si>
    <t>B1500001518</t>
  </si>
  <si>
    <t>Vence en 8 Días</t>
  </si>
  <si>
    <t>EQUIPOS AUDIOVISUALES</t>
  </si>
  <si>
    <t>Total COMPUTADORAS DOMINICANAS (COMPUDONSA)</t>
  </si>
  <si>
    <t>B1500016373</t>
  </si>
  <si>
    <t>Vence en 16 Días</t>
  </si>
  <si>
    <t>MANTENIMIENTO PREVENTIVO DE VEHICULO.</t>
  </si>
  <si>
    <t>B1500016269</t>
  </si>
  <si>
    <t>Vence en 3 Días</t>
  </si>
  <si>
    <t>MANTENIMIENTO VEHICULO</t>
  </si>
  <si>
    <t>B1500015733</t>
  </si>
  <si>
    <t>Venció hace 57 Días</t>
  </si>
  <si>
    <t>MANTENIMIENTO DE VEHICULO Y PIEZAS</t>
  </si>
  <si>
    <t>Total DELTA COMERCIAL</t>
  </si>
  <si>
    <t>B1500000137</t>
  </si>
  <si>
    <t>COMPRA TONERS Y TINTAS</t>
  </si>
  <si>
    <t>Total FIS SOLUCIONES</t>
  </si>
  <si>
    <t>B1500000296</t>
  </si>
  <si>
    <t>Vence en 10 Días</t>
  </si>
  <si>
    <t>MANTENIMIENTO AREAS COMUNES, NOVIEMBRE/2022</t>
  </si>
  <si>
    <t>Total GOBERNACION EDIF. GUBERNAMENTAL JUAN PABLO DUARTE</t>
  </si>
  <si>
    <t>B1500000730</t>
  </si>
  <si>
    <t>Venció hace 127 Días</t>
  </si>
  <si>
    <t>HOSPEDAJE A TECNICOS COLOMBIANOS</t>
  </si>
  <si>
    <t>Total HOTEL COSTA LARIMAR</t>
  </si>
  <si>
    <t>B1500000141</t>
  </si>
  <si>
    <t>SERVICIO DE TRANSPORTE (AUTOBUS)</t>
  </si>
  <si>
    <t>Total JHOND EXECUTIVE TRANSPORT</t>
  </si>
  <si>
    <t>B1500000665</t>
  </si>
  <si>
    <t>Vence en 15 Días</t>
  </si>
  <si>
    <t xml:space="preserve">SERVICIO DE BUFFET </t>
  </si>
  <si>
    <t>B1500000656</t>
  </si>
  <si>
    <t>ALMUERZO A EMPLEADOS, MES OCTUBRE/2022</t>
  </si>
  <si>
    <t>Total MARTINEZ TORRES TRAVELING</t>
  </si>
  <si>
    <t>B1500000350</t>
  </si>
  <si>
    <t>BATERIAS PARA LAMPARA</t>
  </si>
  <si>
    <t>B1500000347</t>
  </si>
  <si>
    <t>ARTICULOS DE PROTECCION PERSONAL</t>
  </si>
  <si>
    <t>Total MRO MANTENIMIENTO OPERACIÓN Y REPARACION</t>
  </si>
  <si>
    <t>B1500007647</t>
  </si>
  <si>
    <t>SEGURO COMPLEMENTARIO PERIODO DICIEMBRE/2022</t>
  </si>
  <si>
    <t>B1500007381</t>
  </si>
  <si>
    <t>Venció hace 7 Días</t>
  </si>
  <si>
    <t>SEGURO COMPLEMENTARIO DE SALUD, PERIODO NOVIEMBRE/2022</t>
  </si>
  <si>
    <t>B1500007154</t>
  </si>
  <si>
    <t>Venció hace 47 Días</t>
  </si>
  <si>
    <t>SEGURO COMPLEMENTARIO DE SALUD, PERIODO OCUTBRE/2022</t>
  </si>
  <si>
    <t>Total SENASA</t>
  </si>
  <si>
    <t>B1500003442</t>
  </si>
  <si>
    <t>B1500003441</t>
  </si>
  <si>
    <t>B1500003335</t>
  </si>
  <si>
    <t>MANTENIMIENTO PREVENTIVO CORRECTIVO A VEHICULO</t>
  </si>
  <si>
    <t>Total SERVICIO SISTEMA MOTRIZ AMG</t>
  </si>
  <si>
    <t>B1500000234</t>
  </si>
  <si>
    <t>Vence en 21 Días</t>
  </si>
  <si>
    <t>COMPRA AIRE ACONDICIONADO</t>
  </si>
  <si>
    <t>Total SERVICIOS DE INGENIERIA Y CONSULTORIA SERCOING</t>
  </si>
  <si>
    <t>B1500000024</t>
  </si>
  <si>
    <t>SUMINISTRO E INSTALACION DE CORTINAS DE CEBRA</t>
  </si>
  <si>
    <t>Total SHIROSA</t>
  </si>
  <si>
    <t>B1500041071</t>
  </si>
  <si>
    <t>Vence en 1 Días</t>
  </si>
  <si>
    <t>TIKETS DE COMBUSTIBLE, NOVIEMBRE/2022</t>
  </si>
  <si>
    <t>Total SIGMA</t>
  </si>
  <si>
    <t>B1500000191</t>
  </si>
  <si>
    <t>Vence en 14 Días</t>
  </si>
  <si>
    <t>INSCRIPCION EN SEMINARIO SOBRE ACTUACIONE JURIDICAS</t>
  </si>
  <si>
    <t>Total SOCIEDAD DOMINICANA DE ABOGADOS</t>
  </si>
  <si>
    <t>B1500000063</t>
  </si>
  <si>
    <t>REPARACION DE EQUIPOS</t>
  </si>
  <si>
    <t>Total SOLUCIONES TECNICAS ALDASO</t>
  </si>
  <si>
    <t xml:space="preserve">PAGOS REALIZADOS A PROVEEDORES </t>
  </si>
  <si>
    <t xml:space="preserve">DEL 01 AL 30 DE NOVIEMBRE DE 2022 </t>
  </si>
  <si>
    <t>MEDIO DE PAGO</t>
  </si>
  <si>
    <t>REF#</t>
  </si>
  <si>
    <t xml:space="preserve"> VALOR PAGADO </t>
  </si>
  <si>
    <t>ADEMAX</t>
  </si>
  <si>
    <t>LIBRAMIENTO</t>
  </si>
  <si>
    <t>B1500000226</t>
  </si>
  <si>
    <t>Total ADEMAX</t>
  </si>
  <si>
    <t>ALLINONESUPPLY</t>
  </si>
  <si>
    <t>B1500000267</t>
  </si>
  <si>
    <t>Total ALLINONESUPPLY</t>
  </si>
  <si>
    <t>COMPAÑIA DOMINICANA DE TELEFONOS</t>
  </si>
  <si>
    <t xml:space="preserve">B1500183904 </t>
  </si>
  <si>
    <t xml:space="preserve">B1500183899 </t>
  </si>
  <si>
    <t xml:space="preserve">B1500183905 </t>
  </si>
  <si>
    <t>B1500183922</t>
  </si>
  <si>
    <t>Total COMPAÑIA DOMINICANA DE TELEFONOS</t>
  </si>
  <si>
    <t>EDEESTE, SA</t>
  </si>
  <si>
    <t>B1500236033</t>
  </si>
  <si>
    <t xml:space="preserve">B1500241392 </t>
  </si>
  <si>
    <t>Total EDEESTE, SA</t>
  </si>
  <si>
    <t>EDENORTE DOMINICANA, SA</t>
  </si>
  <si>
    <t xml:space="preserve">B1500315585 </t>
  </si>
  <si>
    <t>Total EDENORTE DOMINICANA, SA</t>
  </si>
  <si>
    <t>EDITORA HOY, SAS</t>
  </si>
  <si>
    <t>B1500005547</t>
  </si>
  <si>
    <t>Total EDITORA HOY, SAS</t>
  </si>
  <si>
    <t>EDITORA LISTIN DIARIO, SA</t>
  </si>
  <si>
    <t>B1500007276</t>
  </si>
  <si>
    <t>Total EDITORA LISTIN DIARIO, SA</t>
  </si>
  <si>
    <t>GEOMEDICION, INSTRUMENTOS Y SISTEMAS</t>
  </si>
  <si>
    <t>B1500000151</t>
  </si>
  <si>
    <t>Total GEOMEDICION, INSTRUMENTOS Y SISTEMAS</t>
  </si>
  <si>
    <t>B1500000282</t>
  </si>
  <si>
    <t>B1500000289</t>
  </si>
  <si>
    <t>GTG INDUSTRIAL</t>
  </si>
  <si>
    <t>B1500002798</t>
  </si>
  <si>
    <t>Total GTG INDUSTRIAL</t>
  </si>
  <si>
    <t>HOTEL ALBA CORAL</t>
  </si>
  <si>
    <t>TRANSFERENCIA</t>
  </si>
  <si>
    <t>B1500000044</t>
  </si>
  <si>
    <t>TRANFERENCIA</t>
  </si>
  <si>
    <t>B1500000043</t>
  </si>
  <si>
    <t>Total HOTEL ALBA CORAL</t>
  </si>
  <si>
    <t>HUMANO SEGUROS</t>
  </si>
  <si>
    <t>B1500025288</t>
  </si>
  <si>
    <t>Total HUMANO SEGUROS</t>
  </si>
  <si>
    <t>B1500000630</t>
  </si>
  <si>
    <t>RAMIREZ &amp; MOJICA ENVOY PACK COURIER ESPRESS</t>
  </si>
  <si>
    <t>B1500001322</t>
  </si>
  <si>
    <t>Total RAMIREZ &amp; MOJICA ENVOY PACK COURIER ESPRESS</t>
  </si>
  <si>
    <t>REPUESTOS DE JESUS</t>
  </si>
  <si>
    <t>B1500002270</t>
  </si>
  <si>
    <t>B1500002258</t>
  </si>
  <si>
    <t>Total REPUESTOS DE JESUS</t>
  </si>
  <si>
    <t>B1500039013</t>
  </si>
  <si>
    <t>B1500039014</t>
  </si>
  <si>
    <t>B1500000060</t>
  </si>
  <si>
    <t>UNIVERSIDAD APEC, INC</t>
  </si>
  <si>
    <t>B1500003007</t>
  </si>
  <si>
    <t>B1500003006</t>
  </si>
  <si>
    <t>Total UNIVERSIDAD APEC, INC</t>
  </si>
  <si>
    <t>VIAMAR</t>
  </si>
  <si>
    <t>B1500008518</t>
  </si>
  <si>
    <t>Total VIAMAR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</si>
</sst>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/mm/yyyy;@"/>
    <numFmt numFmtId="166" formatCode="dd/m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14" fontId="5" fillId="0" borderId="0" xfId="0" applyNumberFormat="1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3" borderId="0" xfId="0" applyFont="1" applyFill="1"/>
    <xf numFmtId="43" fontId="3" fillId="0" borderId="0" xfId="1" applyFont="1"/>
    <xf numFmtId="0" fontId="6" fillId="3" borderId="0" xfId="0" applyFont="1" applyFill="1" applyAlignment="1">
      <alignment horizontal="center"/>
    </xf>
    <xf numFmtId="0" fontId="7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3" fontId="7" fillId="4" borderId="0" xfId="1" applyFont="1" applyFill="1"/>
    <xf numFmtId="14" fontId="5" fillId="3" borderId="3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5" borderId="0" xfId="0" applyFont="1" applyFill="1"/>
    <xf numFmtId="164" fontId="3" fillId="5" borderId="0" xfId="0" applyNumberFormat="1" applyFont="1" applyFill="1"/>
    <xf numFmtId="0" fontId="2" fillId="3" borderId="0" xfId="0" applyFont="1" applyFill="1" applyAlignment="1">
      <alignment horizontal="center"/>
    </xf>
    <xf numFmtId="14" fontId="5" fillId="3" borderId="0" xfId="0" applyNumberFormat="1" applyFont="1" applyFill="1"/>
    <xf numFmtId="166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03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B3B3"/>
        </patternFill>
      </fill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0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1BBB28-E140-4DEB-901D-64F663308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" y="0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1460500</xdr:colOff>
      <xdr:row>36</xdr:row>
      <xdr:rowOff>31750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F7474EB9-22EF-4A2C-AEC5-5F693B2374C8}"/>
            </a:ext>
          </a:extLst>
        </xdr:cNvPr>
        <xdr:cNvSpPr txBox="1"/>
      </xdr:nvSpPr>
      <xdr:spPr>
        <a:xfrm>
          <a:off x="1460500" y="6918325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584868</xdr:colOff>
      <xdr:row>0</xdr:row>
      <xdr:rowOff>58486</xdr:rowOff>
    </xdr:from>
    <xdr:to>
      <xdr:col>7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F54FDB-0C55-46EC-8367-479FBF151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0093" y="58486"/>
          <a:ext cx="2254417" cy="1052764"/>
        </a:xfrm>
        <a:prstGeom prst="rect">
          <a:avLst/>
        </a:prstGeom>
      </xdr:spPr>
    </xdr:pic>
    <xdr:clientData/>
  </xdr:twoCellAnchor>
  <xdr:oneCellAnchor>
    <xdr:from>
      <xdr:col>2</xdr:col>
      <xdr:colOff>535420</xdr:colOff>
      <xdr:row>85</xdr:row>
      <xdr:rowOff>192906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177B82D-312F-4793-97ED-D9227404C1E7}"/>
            </a:ext>
          </a:extLst>
        </xdr:cNvPr>
        <xdr:cNvSpPr txBox="1"/>
      </xdr:nvSpPr>
      <xdr:spPr>
        <a:xfrm>
          <a:off x="4240645" y="16032981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1746250</xdr:colOff>
      <xdr:row>103</xdr:row>
      <xdr:rowOff>79375</xdr:rowOff>
    </xdr:from>
    <xdr:to>
      <xdr:col>7</xdr:col>
      <xdr:colOff>3529542</xdr:colOff>
      <xdr:row>104</xdr:row>
      <xdr:rowOff>115570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5F9F8E-9FD1-4653-ABDD-6C604A4A795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0" y="19691350"/>
          <a:ext cx="7993592" cy="226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9525</xdr:rowOff>
    </xdr:from>
    <xdr:to>
      <xdr:col>2</xdr:col>
      <xdr:colOff>1095542</xdr:colOff>
      <xdr:row>4</xdr:row>
      <xdr:rowOff>166939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ADADC4-E7BE-41BC-9E5A-7D1C455F9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9525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3679825</xdr:colOff>
      <xdr:row>78</xdr:row>
      <xdr:rowOff>73025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7F40697E-45BF-4049-8525-D1BEFB53F74E}"/>
            </a:ext>
          </a:extLst>
        </xdr:cNvPr>
        <xdr:cNvSpPr txBox="1"/>
      </xdr:nvSpPr>
      <xdr:spPr>
        <a:xfrm>
          <a:off x="3679825" y="15589250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UENTAS%20X%20PAGAR%20DIGEMI%20AL%2030NOV2022.xlsm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UENTAS%20X%20PAGAR%20DIGEMI%20AL%2030NOV2022.xlsm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4903.462481712966" createdVersion="5" refreshedVersion="8" minRefreshableVersion="3" recordCount="503" xr:uid="{5BE93B0F-7C22-4FBD-9E63-DBA425647BCA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276"/>
    </cacheField>
    <cacheField name="FECHA" numFmtId="165">
      <sharedItems containsSemiMixedTypes="0" containsNonDate="0" containsDate="1" containsString="0" minDate="2021-11-18T00:00:00" maxDate="2023-01-06T00:00:00" count="163">
        <d v="2022-12-02T00:00:00"/>
        <d v="2023-01-05T00:00:00"/>
        <d v="2022-11-23T00:00:00"/>
        <d v="2022-12-01T00:00:00"/>
        <d v="2022-11-30T00:00:00"/>
        <d v="2022-11-19T00:00:00"/>
        <d v="2022-11-25T00:00:00"/>
        <d v="2022-11-28T00:00:00"/>
        <d v="2022-11-01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6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03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96" maxValue="40224041083"/>
    </cacheField>
    <cacheField name="NOMBRE PROVEEDOR" numFmtId="0">
      <sharedItems count="74">
        <s v="MARTINEZ TORRES TRAVELING"/>
        <s v="SENASA"/>
        <s v="HUMANO SEGUROS"/>
        <s v="HOTEL ALBA CORAL"/>
        <s v="REPUESTOS DE JESUS"/>
        <s v="EDEESTE, SA"/>
        <s v="ALLINONESUPPLY"/>
        <s v="RAMIREZ &amp; MOJICA ENVOY PACK COURIER ESPRESS"/>
        <s v="SIGMA"/>
        <s v="EDENORTE DOMINICANA, SA"/>
        <s v="COMPAÑIA DOMINICANA DE TELEFONOS"/>
        <s v="UNIVERSIDAD APEC, INC"/>
        <s v="GOBERNACION EDIF. GUBERNAMENTAL JUAN PABLO DUARTE"/>
        <s v="GEOMEDICION, INSTRUMENTOS Y SISTEMAS"/>
        <s v="EDITORA LISTIN DIARIO, SA"/>
        <s v="ADEMAX"/>
        <s v="EDITORA HOY, SAS"/>
        <s v="GTG INDUSTRIAL"/>
        <s v="SOLUCIONES TECNICAS ALDASO"/>
        <s v="VIAMAR"/>
        <s v="CENTRO EXPERT"/>
        <s v="SOCIEDAD DOMINICANA DE ABOGADOS"/>
        <s v="SHIROSA"/>
        <s v="JHOND EXECUTIVE TRANSPORT"/>
        <s v="FIS SOLUCIONES"/>
        <s v="SERVICIOS DE INGENIERIA Y CONSULTORIA SERCOING"/>
        <s v="AGUA CRYSTAL"/>
        <s v="DELTA COMERCIAL"/>
        <s v="COMPUTADORAS DOMINICANAS (COMPUDONSA)"/>
        <s v="SERVICIO SISTEMA MOTRIZ AMG"/>
        <s v="INVERSIONES MARTINEZ COLFA"/>
        <s v="FLOW"/>
        <s v="REID &amp; COMPAÑÍA, SA"/>
        <s v="JULIO COLON &amp; ASOCIADOS"/>
        <s v="KHALICCO INVESTMENTS"/>
        <s v="CAASD"/>
        <s v="BRIZATLANTICA"/>
        <s v="AUTOCENTRO NAVARRO"/>
        <s v="MRO MANTENIMIENTO OPERACIÓN Y REPARACION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HOTEL COSTA LARIMAR"/>
        <s v="E&amp;C MULTISERVICES"/>
        <s v="GRUPO TECNOLOGICO ADEXUS"/>
        <s v="CASA DOÑA MARCIA, CADOMA"/>
        <s v="VELEZ IMPORT"/>
        <s v="CONSORCIO DE TARJETAS DOMINICANAS"/>
        <s v="DRA. ALTAGRACIA GRACIA JIMENEZ"/>
        <s v="ACTUALIDADES V D SRL"/>
        <s v="OFIMATICA DOMINICANA"/>
        <s v="AUTO LLAVES CASTILLO ABREU"/>
        <s v="AGENCIA DE VIAJES MILENA"/>
        <s v="INVERSIONES ENVECO"/>
        <s v="SOCIEDAD DOMINICANA DE GEOLOGIA"/>
        <s v="PROCITROM"/>
        <s v="TOMAS GOMEZ CHECO"/>
        <s v="COLMADO CAFETERIA ORTIZ"/>
        <s v="CARRUJO EMPRESARIAL"/>
        <s v="SINERGY ELECTRICAL GRROUP"/>
        <s v="MUEBLES OMAR, SA"/>
        <s v="SOLDIER ELECTRONIC SECURITY"/>
        <s v="EDITORA EL CARIBE, SRL"/>
      </sharedItems>
    </cacheField>
    <cacheField name="DOCUMENTO" numFmtId="0">
      <sharedItems count="261">
        <s v="B1500000667"/>
        <s v="B1500007647"/>
        <s v="B1500025639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41174"/>
        <s v="B1500001500"/>
        <s v="B1500001379"/>
        <s v="B1500000191"/>
        <s v="B1500000665"/>
        <s v="B1500000024"/>
        <s v="B1500000141"/>
        <s v="B1500000137"/>
        <s v="B1500000234"/>
        <s v="B1500039082"/>
        <s v="B1500038977"/>
        <s v="B1500038867"/>
        <s v="B1500038838"/>
        <s v="B1500038759"/>
        <s v="B1500016373"/>
        <s v="B1500001518"/>
        <s v="B1500000296"/>
        <s v="B1500041071"/>
        <s v="B1500000656"/>
        <s v="B1500016269"/>
        <s v="B1500003442"/>
        <s v="B1500003441"/>
        <s v="B1500038538"/>
        <s v="B1500038119"/>
        <s v="B1500003335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38642"/>
        <s v="B1500038469"/>
        <s v="B1500038431"/>
        <s v="B1500038332"/>
        <s v="B1500038273"/>
        <s v="B1500000063"/>
        <s v="B0300000006"/>
        <s v="B1500002050"/>
        <s v="B1500000350"/>
        <s v="B1500000347"/>
        <s v="B1500038043"/>
        <s v="B1500037957"/>
        <s v="B1500037870"/>
        <s v="B1500001054"/>
        <s v="B150000044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223"/>
        <s v="B1500000461"/>
        <s v="B1500002004"/>
        <s v="B1500001910"/>
        <s v="B1500001917"/>
        <s v="B1500000008"/>
        <s v="B1500015733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00730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0163"/>
        <s v="B1500001022"/>
        <s v="B1500291113"/>
        <s v="B1500000304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MixedTypes="1" minDate="2022-01-13T00:00:00" maxDate="2022-12-31T00:00:00" count="149">
        <d v="2022-12-30T00:00:00"/>
        <s v="-"/>
        <d v="2022-12-23T00:00:00"/>
        <d v="2022-12-19T00:00:00"/>
        <d v="2022-12-01T00:00:00"/>
        <d v="2022-11-27T00:00:00"/>
        <d v="2022-11-19T00:00:00"/>
        <d v="2022-12-22T00:00:00"/>
        <d v="2022-12-28T00:00:00"/>
        <d v="2022-12-29T00:00:00"/>
        <d v="2022-12-21T00:00:00"/>
        <d v="2022-12-14T00:00:00"/>
        <d v="2022-12-10T00:00:00"/>
        <d v="2022-12-07T00:00:00"/>
        <d v="2022-12-24T00:00:00"/>
        <d v="2022-12-16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02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9">
        <s v="-"/>
        <s v="N/C"/>
        <s v="LIBRAMIENTO"/>
        <s v="TRANSFERENCIA"/>
        <s v="TRANFERENCIA"/>
        <s v="LIBRAMIENTOS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363" maxValue="20408123" count="140">
        <s v="-"/>
        <s v="B0400009164"/>
        <s v="B0400009163"/>
        <n v="20408123"/>
        <n v="20408023"/>
        <n v="1270"/>
        <n v="1269"/>
        <n v="1250"/>
        <n v="1261"/>
        <n v="1260"/>
        <n v="1214"/>
        <n v="1213"/>
        <n v="1205"/>
        <n v="1204"/>
        <n v="1185"/>
        <n v="1175"/>
        <n v="1174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32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m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1600000"/>
    </cacheField>
    <cacheField name="VALOR A PAGAR" numFmtId="0">
      <sharedItems containsSemiMixedTypes="0" containsString="0" containsNumber="1" minValue="0" maxValue="1600000"/>
    </cacheField>
    <cacheField name="COMENTARIO" numFmtId="49">
      <sharedItems count="275">
        <s v="SUMINISTRO ALMUERZO NOVIEMBRE 2022"/>
        <s v="CAMBIO DE PRIMA POR AUMENTO DE CARTERA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NEUMATICOS PARA VEHICULOS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AGUA PURIFICADA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MANTENIMIENTO VEHICULO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TICKETS DE COMBUSTIBLE"/>
        <s v="COSTO MAESTRIA, CUATRIMESTRE SEPT-DIC/2022"/>
        <s v="LAVADO DE VEHICULOS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MANTENIMIENTO PREVENTIVO CORRECTIVO DE VEHICULOS"/>
        <s v="PAGO MANTENIMIENTO PREVENTIVO-CORRECTIVO PARA VEHICULOS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LAVADO DE VEHICULOS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AFE, AZUCAR Y OTROS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CREDENZA"/>
        <s v="PAGO PARCIAL DEL 13% POR LICENCIA SISTEMA LANDFOLIO Y SERVICIOS DE IMPLEMENTACION"/>
        <s v="EQUIPOS INFORMATICOS"/>
        <s v="TICKETS DE COMBUSTIBLE, AGOSTO 2022"/>
        <s v="MANTENIMIENTO DE VEHICULOS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ARTICULOS INFORMATICOS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AIRES ACONDICIONADO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NEUMATICOS PARA CAMIONETAS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AZUCAR, CAFE Y OTROS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ARTICULOS DE PROTECCION PERSONAL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MOBILIARIO DE OFICINA"/>
        <s v="REPARACION Y PIEZAS DE MOTOCICLETA"/>
        <s v="ARTICULOS DE CRISTAL, LLAVINES Y CERRADURAS"/>
        <s v="ELECTRODOMESTICO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CALIBRACION DETECTOR DE GA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4">
      <sharedItems containsSemiMixedTypes="0" containsString="0" containsNumber="1" minValue="0" maxValue="718903.2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329" maxValue="22" count="149">
        <n v="22"/>
        <s v=""/>
        <n v="15"/>
        <n v="11"/>
        <n v="-7"/>
        <n v="-11"/>
        <n v="-19"/>
        <n v="14"/>
        <n v="20"/>
        <n v="21"/>
        <n v="13"/>
        <n v="6"/>
        <n v="2"/>
        <n v="-1"/>
        <n v="16"/>
        <n v="8"/>
        <n v="10"/>
        <n v="1"/>
        <n v="3"/>
        <n v="-18"/>
        <n v="-46"/>
        <n v="-34"/>
        <n v="-16"/>
        <n v="-33"/>
        <n v="-49"/>
        <n v="-22"/>
        <n v="-26"/>
        <n v="-32"/>
        <n v="-36"/>
        <n v="-27"/>
        <n v="-47"/>
        <n v="-28"/>
        <n v="-29"/>
        <n v="-35"/>
        <n v="-37"/>
        <n v="-54"/>
        <n v="-60"/>
        <n v="-67"/>
        <n v="-38"/>
        <n v="-68"/>
        <n v="-41"/>
        <n v="-80"/>
        <n v="-43"/>
        <n v="-42"/>
        <n v="-69"/>
        <n v="-100"/>
        <n v="-78"/>
        <n v="-83"/>
        <n v="-88"/>
        <n v="-92"/>
        <n v="-98"/>
        <n v="-48"/>
        <n v="-57"/>
        <n v="-62"/>
        <n v="-63"/>
        <n v="-154"/>
        <n v="-103"/>
        <n v="-110"/>
        <n v="-72"/>
        <n v="-71"/>
        <n v="-91"/>
        <n v="-112"/>
        <n v="-126"/>
        <n v="-105"/>
        <n v="-90"/>
        <n v="-89"/>
        <n v="-82"/>
        <n v="-85"/>
        <n v="-119"/>
        <n v="-127"/>
        <n v="-138"/>
        <n v="-142"/>
        <n v="-96"/>
        <n v="-129"/>
        <n v="-160"/>
        <n v="-189"/>
        <n v="-221"/>
        <n v="-251"/>
        <n v="-279"/>
        <n v="-310"/>
        <n v="-133"/>
        <n v="-148"/>
        <n v="-155"/>
        <n v="-106"/>
        <n v="-147"/>
        <n v="-113"/>
        <n v="-120"/>
        <n v="-130"/>
        <n v="-139"/>
        <n v="-140"/>
        <n v="-144"/>
        <n v="-146"/>
        <n v="-197"/>
        <n v="-224"/>
        <n v="-111"/>
        <n v="-124"/>
        <n v="-125"/>
        <n v="-137"/>
        <n v="-141"/>
        <n v="-172"/>
        <n v="-187"/>
        <n v="-87"/>
        <n v="-152"/>
        <n v="-162"/>
        <n v="-159"/>
        <n v="-167"/>
        <n v="-232"/>
        <n v="-222"/>
        <n v="-258"/>
        <n v="-314"/>
        <n v="-329"/>
        <n v="-192"/>
        <n v="-199"/>
        <n v="-165"/>
        <n v="-173"/>
        <n v="-182"/>
        <n v="-177"/>
        <n v="-166"/>
        <n v="-164"/>
        <n v="-169"/>
        <n v="-229"/>
        <n v="-203"/>
        <n v="-193"/>
        <n v="-175"/>
        <n v="-174"/>
        <n v="-202"/>
        <n v="-216"/>
        <n v="-220"/>
        <n v="-228"/>
        <n v="-248"/>
        <n v="-231"/>
        <n v="-238"/>
        <n v="-244"/>
        <n v="-246"/>
        <n v="-218"/>
        <n v="-194"/>
        <n v="-225"/>
        <n v="-211"/>
        <n v="-219"/>
        <n v="-215"/>
        <n v="-214"/>
        <n v="-239"/>
        <n v="-195"/>
        <n v="-236"/>
        <n v="-264"/>
        <n v="-265"/>
        <n v="-272"/>
        <n v="-283"/>
        <n v="-298"/>
      </sharedItems>
    </cacheField>
    <cacheField name="VENCIMIENTO" numFmtId="0">
      <sharedItems count="31">
        <s v="Vence en 22 Días"/>
        <s v=""/>
        <s v="Vence en 15 Días"/>
        <s v="Vence en 14 Días"/>
        <s v="Vence en 20 Días"/>
        <s v="Vence en 21 Días"/>
        <s v="Vence en 13 Días"/>
        <s v="Vence en 6 Días"/>
        <s v="Vence en 2 Días"/>
        <s v="Venció hace 1 Días"/>
        <s v="Vence en 16 Días"/>
        <s v="Vence en 8 Días"/>
        <s v="Vence en 10 Días"/>
        <s v="Vence en 1 Días"/>
        <s v="Vence en 3 Días"/>
        <s v="Venció hace 18 Días"/>
        <s v="Venció hace 46 Días"/>
        <s v="Venció hace 11 Días"/>
        <s v="Venció hace 22 Días"/>
        <s v="Venció hace 26 Días"/>
        <s v="Venció hace 32 Días"/>
        <s v="Venció hace 36 Días"/>
        <s v="Venció hace 7 Días"/>
        <s v="Venció hace 28 Días"/>
        <s v="Venció hace 27 Días"/>
        <s v="Venció hace 54 Días"/>
        <s v="Venció hace 60 Días"/>
        <s v="Venció hace 67 Días"/>
        <s v="Venció hace 47 Días"/>
        <s v="Venció hace 57 Días"/>
        <s v="Venció hace 127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4903.463011805557" createdVersion="5" refreshedVersion="8" minRefreshableVersion="3" recordCount="503" xr:uid="{D7ABC8F8-F494-45E7-AC86-B937C286C5BB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276"/>
    </cacheField>
    <cacheField name="FECHA" numFmtId="165">
      <sharedItems containsSemiMixedTypes="0" containsNonDate="0" containsDate="1" containsString="0" minDate="2021-11-18T00:00:00" maxDate="2023-01-06T00:00:00" count="163">
        <d v="2022-12-02T00:00:00"/>
        <d v="2023-01-05T00:00:00"/>
        <d v="2022-11-23T00:00:00"/>
        <d v="2022-12-01T00:00:00"/>
        <d v="2022-11-30T00:00:00"/>
        <d v="2022-11-19T00:00:00"/>
        <d v="2022-11-25T00:00:00"/>
        <d v="2022-11-28T00:00:00"/>
        <d v="2022-11-01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6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03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96" maxValue="40224041083"/>
    </cacheField>
    <cacheField name="NOMBRE PROVEEDOR" numFmtId="0">
      <sharedItems count="74">
        <s v="MARTINEZ TORRES TRAVELING"/>
        <s v="SENASA"/>
        <s v="HUMANO SEGUROS"/>
        <s v="HOTEL ALBA CORAL"/>
        <s v="REPUESTOS DE JESUS"/>
        <s v="EDEESTE, SA"/>
        <s v="ALLINONESUPPLY"/>
        <s v="RAMIREZ &amp; MOJICA ENVOY PACK COURIER ESPRESS"/>
        <s v="SIGMA"/>
        <s v="EDENORTE DOMINICANA, SA"/>
        <s v="COMPAÑIA DOMINICANA DE TELEFONOS"/>
        <s v="UNIVERSIDAD APEC, INC"/>
        <s v="GOBERNACION EDIF. GUBERNAMENTAL JUAN PABLO DUARTE"/>
        <s v="GEOMEDICION, INSTRUMENTOS Y SISTEMAS"/>
        <s v="EDITORA LISTIN DIARIO, SA"/>
        <s v="ADEMAX"/>
        <s v="EDITORA HOY, SAS"/>
        <s v="GTG INDUSTRIAL"/>
        <s v="SOLUCIONES TECNICAS ALDASO"/>
        <s v="VIAMAR"/>
        <s v="CENTRO EXPERT"/>
        <s v="SOCIEDAD DOMINICANA DE ABOGADOS"/>
        <s v="SHIROSA"/>
        <s v="JHOND EXECUTIVE TRANSPORT"/>
        <s v="FIS SOLUCIONES"/>
        <s v="SERVICIOS DE INGENIERIA Y CONSULTORIA SERCOING"/>
        <s v="AGUA CRYSTAL"/>
        <s v="DELTA COMERCIAL"/>
        <s v="COMPUTADORAS DOMINICANAS (COMPUDONSA)"/>
        <s v="SERVICIO SISTEMA MOTRIZ AMG"/>
        <s v="INVERSIONES MARTINEZ COLFA"/>
        <s v="FLOW"/>
        <s v="REID &amp; COMPAÑÍA, SA"/>
        <s v="JULIO COLON &amp; ASOCIADOS"/>
        <s v="KHALICCO INVESTMENTS"/>
        <s v="CAASD"/>
        <s v="BRIZATLANTICA"/>
        <s v="AUTOCENTRO NAVARRO"/>
        <s v="MRO MANTENIMIENTO OPERACIÓN Y REPARACION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HOTEL COSTA LARIMAR"/>
        <s v="E&amp;C MULTISERVICES"/>
        <s v="GRUPO TECNOLOGICO ADEXUS"/>
        <s v="CASA DOÑA MARCIA, CADOMA"/>
        <s v="VELEZ IMPORT"/>
        <s v="CONSORCIO DE TARJETAS DOMINICANAS"/>
        <s v="DRA. ALTAGRACIA GRACIA JIMENEZ"/>
        <s v="ACTUALIDADES V D SRL"/>
        <s v="OFIMATICA DOMINICANA"/>
        <s v="AUTO LLAVES CASTILLO ABREU"/>
        <s v="AGENCIA DE VIAJES MILENA"/>
        <s v="INVERSIONES ENVECO"/>
        <s v="SOCIEDAD DOMINICANA DE GEOLOGIA"/>
        <s v="PROCITROM"/>
        <s v="TOMAS GOMEZ CHECO"/>
        <s v="COLMADO CAFETERIA ORTIZ"/>
        <s v="CARRUJO EMPRESARIAL"/>
        <s v="SINERGY ELECTRICAL GRROUP"/>
        <s v="MUEBLES OMAR, SA"/>
        <s v="SOLDIER ELECTRONIC SECURITY"/>
        <s v="EDITORA EL CARIBE, SRL"/>
      </sharedItems>
    </cacheField>
    <cacheField name="DOCUMENTO" numFmtId="0">
      <sharedItems count="261">
        <s v="B1500000667"/>
        <s v="B1500007647"/>
        <s v="B1500025639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41174"/>
        <s v="B1500001500"/>
        <s v="B1500001379"/>
        <s v="B1500000191"/>
        <s v="B1500000665"/>
        <s v="B1500000024"/>
        <s v="B1500000141"/>
        <s v="B1500000137"/>
        <s v="B1500000234"/>
        <s v="B1500039082"/>
        <s v="B1500038977"/>
        <s v="B1500038867"/>
        <s v="B1500038838"/>
        <s v="B1500038759"/>
        <s v="B1500016373"/>
        <s v="B1500001518"/>
        <s v="B1500000296"/>
        <s v="B1500041071"/>
        <s v="B1500000656"/>
        <s v="B1500016269"/>
        <s v="B1500003442"/>
        <s v="B1500003441"/>
        <s v="B1500038538"/>
        <s v="B1500038119"/>
        <s v="B1500003335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38642"/>
        <s v="B1500038469"/>
        <s v="B1500038431"/>
        <s v="B1500038332"/>
        <s v="B1500038273"/>
        <s v="B1500000063"/>
        <s v="B0300000006"/>
        <s v="B1500002050"/>
        <s v="B1500000350"/>
        <s v="B1500000347"/>
        <s v="B1500038043"/>
        <s v="B1500037957"/>
        <s v="B1500037870"/>
        <s v="B1500001054"/>
        <s v="B150000044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223"/>
        <s v="B1500000461"/>
        <s v="B1500002004"/>
        <s v="B1500001910"/>
        <s v="B1500001917"/>
        <s v="B1500000008"/>
        <s v="B1500015733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00730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0163"/>
        <s v="B1500001022"/>
        <s v="B1500291113"/>
        <s v="B1500000304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MixedTypes="1" minDate="2022-01-13T00:00:00" maxDate="2022-12-31T00:00:00" count="149">
        <d v="2022-12-30T00:00:00"/>
        <s v="-"/>
        <d v="2022-12-23T00:00:00"/>
        <d v="2022-12-19T00:00:00"/>
        <d v="2022-12-01T00:00:00"/>
        <d v="2022-11-27T00:00:00"/>
        <d v="2022-11-19T00:00:00"/>
        <d v="2022-12-22T00:00:00"/>
        <d v="2022-12-28T00:00:00"/>
        <d v="2022-12-29T00:00:00"/>
        <d v="2022-12-21T00:00:00"/>
        <d v="2022-12-14T00:00:00"/>
        <d v="2022-12-10T00:00:00"/>
        <d v="2022-12-07T00:00:00"/>
        <d v="2022-12-24T00:00:00"/>
        <d v="2022-12-16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02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9">
        <s v="-"/>
        <s v="N/C"/>
        <s v="LIBRAMIENTO"/>
        <s v="TRANSFERENCIA"/>
        <s v="TRANFERENCIA"/>
        <s v="LIBRAMIENTOS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363" maxValue="20408123" count="140">
        <s v="-"/>
        <s v="B0400009164"/>
        <s v="B0400009163"/>
        <n v="20408123"/>
        <n v="20408023"/>
        <n v="1270"/>
        <n v="1269"/>
        <n v="1250"/>
        <n v="1261"/>
        <n v="1260"/>
        <n v="1214"/>
        <n v="1213"/>
        <n v="1205"/>
        <n v="1204"/>
        <n v="1185"/>
        <n v="1175"/>
        <n v="1174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32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m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1600000"/>
    </cacheField>
    <cacheField name="VALOR A PAGAR" numFmtId="0">
      <sharedItems containsSemiMixedTypes="0" containsString="0" containsNumber="1" minValue="0" maxValue="1600000"/>
    </cacheField>
    <cacheField name="COMENTARIO" numFmtId="49">
      <sharedItems count="275">
        <s v="SUMINISTRO ALMUERZO NOVIEMBRE 2022"/>
        <s v="CAMBIO DE PRIMA POR AUMENTO DE CARTERA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NEUMATICOS PARA VEHICULOS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AGUA PURIFICADA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MANTENIMIENTO VEHICULO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TICKETS DE COMBUSTIBLE"/>
        <s v="COSTO MAESTRIA, CUATRIMESTRE SEPT-DIC/2022"/>
        <s v="LAVADO DE VEHICULOS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MANTENIMIENTO PREVENTIVO CORRECTIVO DE VEHICULOS"/>
        <s v="PAGO MANTENIMIENTO PREVENTIVO-CORRECTIVO PARA VEHICULOS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LAVADO DE VEHICULOS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AFE, AZUCAR Y OTROS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CREDENZA"/>
        <s v="PAGO PARCIAL DEL 13% POR LICENCIA SISTEMA LANDFOLIO Y SERVICIOS DE IMPLEMENTACION"/>
        <s v="EQUIPOS INFORMATICOS"/>
        <s v="TICKETS DE COMBUSTIBLE, AGOSTO 2022"/>
        <s v="MANTENIMIENTO DE VEHICULOS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ARTICULOS INFORMATICOS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AIRES ACONDICIONADO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NEUMATICOS PARA CAMIONETAS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AZUCAR, CAFE Y OTROS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ARTICULOS DE PROTECCION PERSONAL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MOBILIARIO DE OFICINA"/>
        <s v="REPARACION Y PIEZAS DE MOTOCICLETA"/>
        <s v="ARTICULOS DE CRISTAL, LLAVINES Y CERRADURAS"/>
        <s v="ELECTRODOMESTICO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CALIBRACION DETECTOR DE GA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4">
      <sharedItems containsSemiMixedTypes="0" containsString="0" containsNumber="1" minValue="0" maxValue="718903.2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329" maxValue="22" count="149">
        <n v="22"/>
        <s v=""/>
        <n v="15"/>
        <n v="11"/>
        <n v="-7"/>
        <n v="-11"/>
        <n v="-19"/>
        <n v="14"/>
        <n v="20"/>
        <n v="21"/>
        <n v="13"/>
        <n v="6"/>
        <n v="2"/>
        <n v="-1"/>
        <n v="16"/>
        <n v="8"/>
        <n v="10"/>
        <n v="1"/>
        <n v="3"/>
        <n v="-18"/>
        <n v="-46"/>
        <n v="-34"/>
        <n v="-16"/>
        <n v="-33"/>
        <n v="-49"/>
        <n v="-22"/>
        <n v="-26"/>
        <n v="-32"/>
        <n v="-36"/>
        <n v="-27"/>
        <n v="-47"/>
        <n v="-28"/>
        <n v="-29"/>
        <n v="-35"/>
        <n v="-37"/>
        <n v="-54"/>
        <n v="-60"/>
        <n v="-67"/>
        <n v="-38"/>
        <n v="-68"/>
        <n v="-41"/>
        <n v="-80"/>
        <n v="-43"/>
        <n v="-42"/>
        <n v="-69"/>
        <n v="-100"/>
        <n v="-78"/>
        <n v="-83"/>
        <n v="-88"/>
        <n v="-92"/>
        <n v="-98"/>
        <n v="-48"/>
        <n v="-57"/>
        <n v="-62"/>
        <n v="-63"/>
        <n v="-154"/>
        <n v="-103"/>
        <n v="-110"/>
        <n v="-72"/>
        <n v="-71"/>
        <n v="-91"/>
        <n v="-112"/>
        <n v="-126"/>
        <n v="-105"/>
        <n v="-90"/>
        <n v="-89"/>
        <n v="-82"/>
        <n v="-85"/>
        <n v="-119"/>
        <n v="-127"/>
        <n v="-138"/>
        <n v="-142"/>
        <n v="-96"/>
        <n v="-129"/>
        <n v="-160"/>
        <n v="-189"/>
        <n v="-221"/>
        <n v="-251"/>
        <n v="-279"/>
        <n v="-310"/>
        <n v="-133"/>
        <n v="-148"/>
        <n v="-155"/>
        <n v="-106"/>
        <n v="-147"/>
        <n v="-113"/>
        <n v="-120"/>
        <n v="-130"/>
        <n v="-139"/>
        <n v="-140"/>
        <n v="-144"/>
        <n v="-146"/>
        <n v="-197"/>
        <n v="-224"/>
        <n v="-111"/>
        <n v="-124"/>
        <n v="-125"/>
        <n v="-137"/>
        <n v="-141"/>
        <n v="-172"/>
        <n v="-187"/>
        <n v="-87"/>
        <n v="-152"/>
        <n v="-162"/>
        <n v="-159"/>
        <n v="-167"/>
        <n v="-232"/>
        <n v="-222"/>
        <n v="-258"/>
        <n v="-314"/>
        <n v="-329"/>
        <n v="-192"/>
        <n v="-199"/>
        <n v="-165"/>
        <n v="-173"/>
        <n v="-182"/>
        <n v="-177"/>
        <n v="-166"/>
        <n v="-164"/>
        <n v="-169"/>
        <n v="-229"/>
        <n v="-203"/>
        <n v="-193"/>
        <n v="-175"/>
        <n v="-174"/>
        <n v="-202"/>
        <n v="-216"/>
        <n v="-220"/>
        <n v="-228"/>
        <n v="-248"/>
        <n v="-231"/>
        <n v="-238"/>
        <n v="-244"/>
        <n v="-246"/>
        <n v="-218"/>
        <n v="-194"/>
        <n v="-225"/>
        <n v="-211"/>
        <n v="-219"/>
        <n v="-215"/>
        <n v="-214"/>
        <n v="-239"/>
        <n v="-195"/>
        <n v="-236"/>
        <n v="-264"/>
        <n v="-265"/>
        <n v="-272"/>
        <n v="-283"/>
        <n v="-298"/>
      </sharedItems>
    </cacheField>
    <cacheField name="VENCIMIENTO" numFmtId="0">
      <sharedItems count="31">
        <s v="Vence en 22 Días"/>
        <s v=""/>
        <s v="Vence en 15 Días"/>
        <s v="Vence en 14 Días"/>
        <s v="Vence en 20 Días"/>
        <s v="Vence en 21 Días"/>
        <s v="Vence en 13 Días"/>
        <s v="Vence en 6 Días"/>
        <s v="Vence en 2 Días"/>
        <s v="Venció hace 1 Días"/>
        <s v="Vence en 16 Días"/>
        <s v="Vence en 8 Días"/>
        <s v="Vence en 10 Días"/>
        <s v="Vence en 1 Días"/>
        <s v="Vence en 3 Días"/>
        <s v="Venció hace 18 Días"/>
        <s v="Venció hace 46 Días"/>
        <s v="Venció hace 11 Días"/>
        <s v="Venció hace 22 Días"/>
        <s v="Venció hace 26 Días"/>
        <s v="Venció hace 32 Días"/>
        <s v="Venció hace 36 Días"/>
        <s v="Venció hace 7 Días"/>
        <s v="Venció hace 28 Días"/>
        <s v="Venció hace 27 Días"/>
        <s v="Venció hace 54 Días"/>
        <s v="Venció hace 60 Días"/>
        <s v="Venció hace 67 Días"/>
        <s v="Venció hace 47 Días"/>
        <s v="Venció hace 57 Días"/>
        <s v="Venció hace 127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3">
  <r>
    <n v="276"/>
    <x v="0"/>
    <n v="131649939"/>
    <x v="0"/>
    <x v="0"/>
    <x v="0"/>
    <x v="0"/>
    <x v="0"/>
    <n v="0"/>
    <n v="426596.55"/>
    <x v="0"/>
    <n v="426596.55"/>
    <x v="0"/>
    <x v="0"/>
    <x v="0"/>
  </r>
  <r>
    <n v="275"/>
    <x v="1"/>
    <n v="401516454"/>
    <x v="1"/>
    <x v="1"/>
    <x v="1"/>
    <x v="1"/>
    <x v="1"/>
    <n v="350.21"/>
    <n v="0"/>
    <x v="1"/>
    <n v="0"/>
    <x v="1"/>
    <x v="1"/>
    <x v="1"/>
  </r>
  <r>
    <n v="275"/>
    <x v="1"/>
    <n v="401516454"/>
    <x v="1"/>
    <x v="1"/>
    <x v="1"/>
    <x v="2"/>
    <x v="2"/>
    <n v="2652"/>
    <n v="0"/>
    <x v="2"/>
    <n v="0"/>
    <x v="1"/>
    <x v="1"/>
    <x v="1"/>
  </r>
  <r>
    <n v="275"/>
    <x v="2"/>
    <n v="401516454"/>
    <x v="1"/>
    <x v="1"/>
    <x v="2"/>
    <x v="0"/>
    <x v="0"/>
    <n v="0"/>
    <n v="100450.7"/>
    <x v="3"/>
    <n v="97448.489999999991"/>
    <x v="0"/>
    <x v="2"/>
    <x v="2"/>
  </r>
  <r>
    <n v="274"/>
    <x v="3"/>
    <n v="102017174"/>
    <x v="2"/>
    <x v="2"/>
    <x v="0"/>
    <x v="0"/>
    <x v="0"/>
    <n v="0"/>
    <n v="28510"/>
    <x v="3"/>
    <n v="28510"/>
    <x v="0"/>
    <x v="0"/>
    <x v="0"/>
  </r>
  <r>
    <n v="234"/>
    <x v="4"/>
    <n v="131680275"/>
    <x v="3"/>
    <x v="3"/>
    <x v="1"/>
    <x v="3"/>
    <x v="3"/>
    <n v="15222"/>
    <n v="0"/>
    <x v="4"/>
    <n v="0"/>
    <x v="1"/>
    <x v="1"/>
    <x v="1"/>
  </r>
  <r>
    <n v="233"/>
    <x v="4"/>
    <n v="131680275"/>
    <x v="3"/>
    <x v="4"/>
    <x v="1"/>
    <x v="4"/>
    <x v="4"/>
    <n v="42480"/>
    <n v="0"/>
    <x v="5"/>
    <n v="0"/>
    <x v="1"/>
    <x v="1"/>
    <x v="1"/>
  </r>
  <r>
    <n v="207"/>
    <x v="4"/>
    <n v="101507039"/>
    <x v="4"/>
    <x v="5"/>
    <x v="1"/>
    <x v="2"/>
    <x v="5"/>
    <n v="9115.5"/>
    <n v="0"/>
    <x v="6"/>
    <n v="0"/>
    <x v="1"/>
    <x v="1"/>
    <x v="1"/>
  </r>
  <r>
    <n v="273"/>
    <x v="4"/>
    <s v="101820217"/>
    <x v="5"/>
    <x v="6"/>
    <x v="1"/>
    <x v="2"/>
    <x v="6"/>
    <n v="92973.71"/>
    <n v="0"/>
    <x v="7"/>
    <n v="0"/>
    <x v="1"/>
    <x v="1"/>
    <x v="1"/>
  </r>
  <r>
    <n v="273"/>
    <x v="5"/>
    <s v="101820217"/>
    <x v="5"/>
    <x v="6"/>
    <x v="3"/>
    <x v="0"/>
    <x v="0"/>
    <n v="0"/>
    <n v="92973.71"/>
    <x v="8"/>
    <n v="0"/>
    <x v="2"/>
    <x v="3"/>
    <x v="1"/>
  </r>
  <r>
    <n v="219"/>
    <x v="6"/>
    <n v="401516454"/>
    <x v="1"/>
    <x v="7"/>
    <x v="1"/>
    <x v="2"/>
    <x v="7"/>
    <n v="15037.62"/>
    <n v="0"/>
    <x v="9"/>
    <n v="0"/>
    <x v="1"/>
    <x v="1"/>
    <x v="1"/>
  </r>
  <r>
    <n v="219"/>
    <x v="7"/>
    <n v="401516454"/>
    <x v="1"/>
    <x v="7"/>
    <x v="1"/>
    <x v="2"/>
    <x v="8"/>
    <n v="73682.039999999994"/>
    <n v="0"/>
    <x v="9"/>
    <n v="0"/>
    <x v="1"/>
    <x v="1"/>
    <x v="1"/>
  </r>
  <r>
    <n v="218"/>
    <x v="6"/>
    <n v="102017174"/>
    <x v="2"/>
    <x v="8"/>
    <x v="1"/>
    <x v="2"/>
    <x v="7"/>
    <n v="4960"/>
    <n v="0"/>
    <x v="10"/>
    <n v="0"/>
    <x v="1"/>
    <x v="1"/>
    <x v="1"/>
  </r>
  <r>
    <n v="218"/>
    <x v="7"/>
    <n v="102017174"/>
    <x v="2"/>
    <x v="8"/>
    <x v="1"/>
    <x v="2"/>
    <x v="9"/>
    <n v="23550"/>
    <n v="0"/>
    <x v="11"/>
    <n v="0"/>
    <x v="1"/>
    <x v="1"/>
    <x v="1"/>
  </r>
  <r>
    <n v="220"/>
    <x v="2"/>
    <n v="132271394"/>
    <x v="6"/>
    <x v="9"/>
    <x v="1"/>
    <x v="2"/>
    <x v="10"/>
    <n v="106876.87"/>
    <n v="0"/>
    <x v="12"/>
    <n v="0"/>
    <x v="1"/>
    <x v="1"/>
    <x v="1"/>
  </r>
  <r>
    <n v="221"/>
    <x v="2"/>
    <n v="131505635"/>
    <x v="7"/>
    <x v="10"/>
    <x v="1"/>
    <x v="2"/>
    <x v="11"/>
    <n v="79201.600000000006"/>
    <n v="0"/>
    <x v="13"/>
    <n v="0"/>
    <x v="1"/>
    <x v="1"/>
    <x v="1"/>
  </r>
  <r>
    <n v="232"/>
    <x v="5"/>
    <s v="130689164"/>
    <x v="8"/>
    <x v="11"/>
    <x v="1"/>
    <x v="2"/>
    <x v="12"/>
    <n v="430000"/>
    <n v="0"/>
    <x v="14"/>
    <n v="0"/>
    <x v="1"/>
    <x v="1"/>
    <x v="1"/>
  </r>
  <r>
    <n v="216"/>
    <x v="5"/>
    <s v="130689164"/>
    <x v="8"/>
    <x v="12"/>
    <x v="1"/>
    <x v="2"/>
    <x v="12"/>
    <n v="430000"/>
    <n v="0"/>
    <x v="14"/>
    <n v="0"/>
    <x v="1"/>
    <x v="1"/>
    <x v="1"/>
  </r>
  <r>
    <n v="272"/>
    <x v="5"/>
    <n v="101821256"/>
    <x v="9"/>
    <x v="13"/>
    <x v="1"/>
    <x v="2"/>
    <x v="13"/>
    <n v="6250.95"/>
    <n v="0"/>
    <x v="15"/>
    <n v="0"/>
    <x v="1"/>
    <x v="1"/>
    <x v="1"/>
  </r>
  <r>
    <n v="272"/>
    <x v="8"/>
    <n v="101821256"/>
    <x v="9"/>
    <x v="13"/>
    <x v="4"/>
    <x v="0"/>
    <x v="0"/>
    <n v="0"/>
    <n v="6250.95"/>
    <x v="16"/>
    <n v="0"/>
    <x v="2"/>
    <x v="4"/>
    <x v="1"/>
  </r>
  <r>
    <n v="269"/>
    <x v="9"/>
    <s v=" 101001577"/>
    <x v="10"/>
    <x v="14"/>
    <x v="1"/>
    <x v="2"/>
    <x v="14"/>
    <n v="718.77"/>
    <n v="0"/>
    <x v="17"/>
    <n v="0"/>
    <x v="1"/>
    <x v="1"/>
    <x v="1"/>
  </r>
  <r>
    <n v="268"/>
    <x v="9"/>
    <s v=" 101001577"/>
    <x v="10"/>
    <x v="15"/>
    <x v="1"/>
    <x v="2"/>
    <x v="14"/>
    <n v="62144.9"/>
    <n v="0"/>
    <x v="17"/>
    <n v="0"/>
    <x v="1"/>
    <x v="1"/>
    <x v="1"/>
  </r>
  <r>
    <n v="270"/>
    <x v="9"/>
    <s v=" 101001577"/>
    <x v="10"/>
    <x v="16"/>
    <x v="1"/>
    <x v="2"/>
    <x v="14"/>
    <n v="101282.53"/>
    <n v="0"/>
    <x v="17"/>
    <n v="0"/>
    <x v="1"/>
    <x v="1"/>
    <x v="1"/>
  </r>
  <r>
    <n v="271"/>
    <x v="9"/>
    <s v=" 101001577"/>
    <x v="10"/>
    <x v="17"/>
    <x v="1"/>
    <x v="2"/>
    <x v="14"/>
    <n v="1930.5"/>
    <n v="0"/>
    <x v="17"/>
    <n v="0"/>
    <x v="1"/>
    <x v="1"/>
    <x v="1"/>
  </r>
  <r>
    <n v="271"/>
    <x v="10"/>
    <s v=" 101001577"/>
    <x v="10"/>
    <x v="17"/>
    <x v="5"/>
    <x v="0"/>
    <x v="0"/>
    <n v="0"/>
    <n v="1930.5"/>
    <x v="18"/>
    <n v="0"/>
    <x v="2"/>
    <x v="5"/>
    <x v="1"/>
  </r>
  <r>
    <n v="270"/>
    <x v="10"/>
    <s v=" 101001577"/>
    <x v="10"/>
    <x v="16"/>
    <x v="5"/>
    <x v="0"/>
    <x v="0"/>
    <n v="0"/>
    <n v="101282.53"/>
    <x v="18"/>
    <n v="0"/>
    <x v="2"/>
    <x v="5"/>
    <x v="1"/>
  </r>
  <r>
    <n v="269"/>
    <x v="10"/>
    <s v=" 101001577"/>
    <x v="10"/>
    <x v="14"/>
    <x v="5"/>
    <x v="0"/>
    <x v="0"/>
    <n v="0"/>
    <n v="718.77"/>
    <x v="18"/>
    <n v="0"/>
    <x v="2"/>
    <x v="5"/>
    <x v="1"/>
  </r>
  <r>
    <n v="268"/>
    <x v="10"/>
    <s v=" 101001577"/>
    <x v="10"/>
    <x v="15"/>
    <x v="5"/>
    <x v="0"/>
    <x v="0"/>
    <n v="0"/>
    <n v="62144.9"/>
    <x v="18"/>
    <n v="0"/>
    <x v="2"/>
    <x v="5"/>
    <x v="1"/>
  </r>
  <r>
    <n v="214"/>
    <x v="11"/>
    <s v="401005107"/>
    <x v="11"/>
    <x v="18"/>
    <x v="1"/>
    <x v="2"/>
    <x v="15"/>
    <n v="46020"/>
    <n v="0"/>
    <x v="19"/>
    <n v="0"/>
    <x v="1"/>
    <x v="1"/>
    <x v="1"/>
  </r>
  <r>
    <n v="215"/>
    <x v="11"/>
    <s v="401005107"/>
    <x v="11"/>
    <x v="19"/>
    <x v="1"/>
    <x v="2"/>
    <x v="15"/>
    <n v="36870"/>
    <n v="0"/>
    <x v="19"/>
    <n v="0"/>
    <x v="1"/>
    <x v="1"/>
    <x v="1"/>
  </r>
  <r>
    <n v="267"/>
    <x v="11"/>
    <s v="101820217"/>
    <x v="5"/>
    <x v="20"/>
    <x v="1"/>
    <x v="2"/>
    <x v="16"/>
    <n v="103131.74"/>
    <n v="0"/>
    <x v="20"/>
    <n v="0"/>
    <x v="1"/>
    <x v="1"/>
    <x v="1"/>
  </r>
  <r>
    <n v="267"/>
    <x v="12"/>
    <s v="101820217"/>
    <x v="5"/>
    <x v="20"/>
    <x v="6"/>
    <x v="0"/>
    <x v="0"/>
    <n v="0"/>
    <n v="103131.74"/>
    <x v="20"/>
    <n v="0"/>
    <x v="2"/>
    <x v="6"/>
    <x v="1"/>
  </r>
  <r>
    <n v="217"/>
    <x v="13"/>
    <n v="401509563"/>
    <x v="12"/>
    <x v="21"/>
    <x v="1"/>
    <x v="2"/>
    <x v="17"/>
    <n v="8000"/>
    <n v="0"/>
    <x v="21"/>
    <n v="0"/>
    <x v="1"/>
    <x v="1"/>
    <x v="1"/>
  </r>
  <r>
    <n v="175"/>
    <x v="13"/>
    <n v="401509563"/>
    <x v="12"/>
    <x v="22"/>
    <x v="1"/>
    <x v="2"/>
    <x v="17"/>
    <n v="8000"/>
    <n v="0"/>
    <x v="21"/>
    <n v="0"/>
    <x v="1"/>
    <x v="1"/>
    <x v="1"/>
  </r>
  <r>
    <n v="153"/>
    <x v="14"/>
    <n v="124018732"/>
    <x v="13"/>
    <x v="23"/>
    <x v="1"/>
    <x v="2"/>
    <x v="18"/>
    <n v="1600000"/>
    <n v="0"/>
    <x v="22"/>
    <n v="0"/>
    <x v="1"/>
    <x v="1"/>
    <x v="1"/>
  </r>
  <r>
    <n v="204"/>
    <x v="15"/>
    <n v="131649939"/>
    <x v="0"/>
    <x v="24"/>
    <x v="1"/>
    <x v="2"/>
    <x v="19"/>
    <n v="429903.5"/>
    <n v="0"/>
    <x v="23"/>
    <n v="0"/>
    <x v="1"/>
    <x v="1"/>
    <x v="1"/>
  </r>
  <r>
    <n v="209"/>
    <x v="15"/>
    <n v="97"/>
    <x v="14"/>
    <x v="25"/>
    <x v="1"/>
    <x v="2"/>
    <x v="20"/>
    <n v="3450"/>
    <n v="0"/>
    <x v="24"/>
    <n v="0"/>
    <x v="1"/>
    <x v="1"/>
    <x v="1"/>
  </r>
  <r>
    <n v="210"/>
    <x v="15"/>
    <s v="130146391"/>
    <x v="15"/>
    <x v="26"/>
    <x v="1"/>
    <x v="2"/>
    <x v="21"/>
    <n v="38680"/>
    <n v="0"/>
    <x v="12"/>
    <n v="0"/>
    <x v="1"/>
    <x v="1"/>
    <x v="1"/>
  </r>
  <r>
    <n v="208"/>
    <x v="15"/>
    <n v="96"/>
    <x v="16"/>
    <x v="27"/>
    <x v="1"/>
    <x v="2"/>
    <x v="22"/>
    <n v="7400"/>
    <n v="0"/>
    <x v="25"/>
    <n v="0"/>
    <x v="1"/>
    <x v="1"/>
    <x v="1"/>
  </r>
  <r>
    <n v="189"/>
    <x v="15"/>
    <n v="130297118"/>
    <x v="17"/>
    <x v="28"/>
    <x v="1"/>
    <x v="2"/>
    <x v="23"/>
    <n v="152613.89000000001"/>
    <n v="0"/>
    <x v="26"/>
    <n v="0"/>
    <x v="1"/>
    <x v="1"/>
    <x v="1"/>
  </r>
  <r>
    <n v="184"/>
    <x v="15"/>
    <n v="101507039"/>
    <x v="4"/>
    <x v="29"/>
    <x v="1"/>
    <x v="2"/>
    <x v="24"/>
    <n v="26786"/>
    <n v="0"/>
    <x v="27"/>
    <n v="0"/>
    <x v="1"/>
    <x v="1"/>
    <x v="1"/>
  </r>
  <r>
    <n v="202"/>
    <x v="16"/>
    <n v="40224041083"/>
    <x v="18"/>
    <x v="30"/>
    <x v="1"/>
    <x v="2"/>
    <x v="25"/>
    <n v="19470"/>
    <n v="0"/>
    <x v="28"/>
    <n v="0"/>
    <x v="1"/>
    <x v="1"/>
    <x v="1"/>
  </r>
  <r>
    <n v="168"/>
    <x v="8"/>
    <n v="101011149"/>
    <x v="19"/>
    <x v="31"/>
    <x v="1"/>
    <x v="2"/>
    <x v="26"/>
    <n v="18495"/>
    <n v="0"/>
    <x v="29"/>
    <n v="0"/>
    <x v="1"/>
    <x v="1"/>
    <x v="1"/>
  </r>
  <r>
    <n v="266"/>
    <x v="0"/>
    <s v="130689164"/>
    <x v="8"/>
    <x v="32"/>
    <x v="0"/>
    <x v="0"/>
    <x v="0"/>
    <n v="0"/>
    <n v="460000"/>
    <x v="30"/>
    <n v="460000"/>
    <x v="0"/>
    <x v="0"/>
    <x v="0"/>
  </r>
  <r>
    <n v="265"/>
    <x v="4"/>
    <n v="131202772"/>
    <x v="20"/>
    <x v="33"/>
    <x v="0"/>
    <x v="0"/>
    <x v="0"/>
    <n v="0"/>
    <n v="549000.05000000005"/>
    <x v="31"/>
    <n v="549000.05000000005"/>
    <x v="0"/>
    <x v="0"/>
    <x v="0"/>
  </r>
  <r>
    <n v="264"/>
    <x v="3"/>
    <n v="131505635"/>
    <x v="7"/>
    <x v="34"/>
    <x v="0"/>
    <x v="0"/>
    <x v="0"/>
    <n v="0"/>
    <n v="28320"/>
    <x v="32"/>
    <n v="28320"/>
    <x v="0"/>
    <x v="0"/>
    <x v="0"/>
  </r>
  <r>
    <n v="263"/>
    <x v="17"/>
    <n v="424002691"/>
    <x v="21"/>
    <x v="35"/>
    <x v="7"/>
    <x v="0"/>
    <x v="0"/>
    <n v="0"/>
    <n v="108051"/>
    <x v="33"/>
    <n v="108051"/>
    <x v="0"/>
    <x v="7"/>
    <x v="3"/>
  </r>
  <r>
    <n v="262"/>
    <x v="2"/>
    <n v="131649939"/>
    <x v="0"/>
    <x v="36"/>
    <x v="2"/>
    <x v="0"/>
    <x v="0"/>
    <n v="0"/>
    <n v="210000"/>
    <x v="34"/>
    <n v="210000"/>
    <x v="0"/>
    <x v="2"/>
    <x v="2"/>
  </r>
  <r>
    <n v="261"/>
    <x v="7"/>
    <n v="132495128"/>
    <x v="22"/>
    <x v="37"/>
    <x v="8"/>
    <x v="0"/>
    <x v="0"/>
    <n v="0"/>
    <n v="205036.79999999999"/>
    <x v="35"/>
    <n v="205036.79999999999"/>
    <x v="0"/>
    <x v="8"/>
    <x v="4"/>
  </r>
  <r>
    <n v="260"/>
    <x v="7"/>
    <n v="131041671"/>
    <x v="23"/>
    <x v="38"/>
    <x v="8"/>
    <x v="0"/>
    <x v="0"/>
    <n v="0"/>
    <n v="31880"/>
    <x v="36"/>
    <n v="31880"/>
    <x v="0"/>
    <x v="8"/>
    <x v="4"/>
  </r>
  <r>
    <n v="259"/>
    <x v="7"/>
    <n v="131787576"/>
    <x v="24"/>
    <x v="39"/>
    <x v="8"/>
    <x v="0"/>
    <x v="0"/>
    <n v="0"/>
    <n v="718903.2"/>
    <x v="37"/>
    <n v="718903.2"/>
    <x v="0"/>
    <x v="8"/>
    <x v="4"/>
  </r>
  <r>
    <n v="258"/>
    <x v="18"/>
    <s v=" 131740693"/>
    <x v="25"/>
    <x v="40"/>
    <x v="9"/>
    <x v="0"/>
    <x v="0"/>
    <n v="0"/>
    <n v="53690"/>
    <x v="38"/>
    <n v="53690"/>
    <x v="0"/>
    <x v="9"/>
    <x v="5"/>
  </r>
  <r>
    <n v="257"/>
    <x v="7"/>
    <n v="124027812"/>
    <x v="26"/>
    <x v="41"/>
    <x v="8"/>
    <x v="0"/>
    <x v="0"/>
    <n v="0"/>
    <n v="3300"/>
    <x v="39"/>
    <n v="3300"/>
    <x v="0"/>
    <x v="8"/>
    <x v="4"/>
  </r>
  <r>
    <n v="256"/>
    <x v="19"/>
    <n v="124027812"/>
    <x v="26"/>
    <x v="42"/>
    <x v="10"/>
    <x v="0"/>
    <x v="0"/>
    <n v="0"/>
    <n v="1625"/>
    <x v="39"/>
    <n v="1625"/>
    <x v="0"/>
    <x v="10"/>
    <x v="6"/>
  </r>
  <r>
    <n v="255"/>
    <x v="9"/>
    <n v="124027812"/>
    <x v="26"/>
    <x v="43"/>
    <x v="11"/>
    <x v="0"/>
    <x v="0"/>
    <n v="0"/>
    <n v="1950"/>
    <x v="39"/>
    <n v="1950"/>
    <x v="0"/>
    <x v="11"/>
    <x v="7"/>
  </r>
  <r>
    <n v="254"/>
    <x v="20"/>
    <n v="124027812"/>
    <x v="26"/>
    <x v="44"/>
    <x v="12"/>
    <x v="0"/>
    <x v="0"/>
    <n v="0"/>
    <n v="2025"/>
    <x v="39"/>
    <n v="2025"/>
    <x v="0"/>
    <x v="12"/>
    <x v="8"/>
  </r>
  <r>
    <n v="253"/>
    <x v="21"/>
    <n v="124027812"/>
    <x v="26"/>
    <x v="45"/>
    <x v="13"/>
    <x v="0"/>
    <x v="0"/>
    <n v="0"/>
    <n v="1950"/>
    <x v="39"/>
    <n v="1950"/>
    <x v="0"/>
    <x v="13"/>
    <x v="9"/>
  </r>
  <r>
    <n v="252"/>
    <x v="22"/>
    <n v="101011939"/>
    <x v="27"/>
    <x v="46"/>
    <x v="14"/>
    <x v="0"/>
    <x v="0"/>
    <n v="0"/>
    <n v="20705.650000000001"/>
    <x v="40"/>
    <n v="20705.650000000001"/>
    <x v="0"/>
    <x v="14"/>
    <x v="10"/>
  </r>
  <r>
    <n v="251"/>
    <x v="23"/>
    <n v="101500263"/>
    <x v="28"/>
    <x v="47"/>
    <x v="15"/>
    <x v="0"/>
    <x v="0"/>
    <n v="0"/>
    <n v="112094.1"/>
    <x v="41"/>
    <n v="112094.1"/>
    <x v="0"/>
    <x v="15"/>
    <x v="11"/>
  </r>
  <r>
    <n v="250"/>
    <x v="24"/>
    <n v="401509563"/>
    <x v="12"/>
    <x v="48"/>
    <x v="16"/>
    <x v="0"/>
    <x v="0"/>
    <n v="0"/>
    <n v="8000"/>
    <x v="42"/>
    <n v="8000"/>
    <x v="0"/>
    <x v="16"/>
    <x v="12"/>
  </r>
  <r>
    <n v="249"/>
    <x v="13"/>
    <s v="130689164"/>
    <x v="8"/>
    <x v="49"/>
    <x v="17"/>
    <x v="0"/>
    <x v="0"/>
    <n v="0"/>
    <n v="430000"/>
    <x v="43"/>
    <n v="430000"/>
    <x v="0"/>
    <x v="17"/>
    <x v="13"/>
  </r>
  <r>
    <n v="248"/>
    <x v="21"/>
    <n v="131649939"/>
    <x v="0"/>
    <x v="50"/>
    <x v="13"/>
    <x v="0"/>
    <x v="0"/>
    <n v="0"/>
    <n v="398748.55"/>
    <x v="44"/>
    <n v="398748.55"/>
    <x v="0"/>
    <x v="13"/>
    <x v="9"/>
  </r>
  <r>
    <n v="247"/>
    <x v="11"/>
    <n v="101011939"/>
    <x v="27"/>
    <x v="51"/>
    <x v="18"/>
    <x v="0"/>
    <x v="0"/>
    <n v="0"/>
    <n v="47148.22"/>
    <x v="45"/>
    <n v="47148.22"/>
    <x v="0"/>
    <x v="18"/>
    <x v="14"/>
  </r>
  <r>
    <n v="246"/>
    <x v="11"/>
    <n v="101869755"/>
    <x v="29"/>
    <x v="52"/>
    <x v="18"/>
    <x v="0"/>
    <x v="0"/>
    <n v="0"/>
    <n v="75218.710000000006"/>
    <x v="45"/>
    <n v="75218.710000000006"/>
    <x v="0"/>
    <x v="18"/>
    <x v="14"/>
  </r>
  <r>
    <n v="245"/>
    <x v="11"/>
    <n v="101869755"/>
    <x v="29"/>
    <x v="53"/>
    <x v="18"/>
    <x v="0"/>
    <x v="0"/>
    <n v="0"/>
    <n v="13020.73"/>
    <x v="45"/>
    <n v="13020.73"/>
    <x v="0"/>
    <x v="18"/>
    <x v="14"/>
  </r>
  <r>
    <n v="243"/>
    <x v="25"/>
    <n v="124027812"/>
    <x v="26"/>
    <x v="54"/>
    <x v="19"/>
    <x v="0"/>
    <x v="0"/>
    <n v="0"/>
    <n v="1950"/>
    <x v="39"/>
    <n v="1950"/>
    <x v="0"/>
    <x v="19"/>
    <x v="15"/>
  </r>
  <r>
    <n v="238"/>
    <x v="26"/>
    <n v="124027812"/>
    <x v="26"/>
    <x v="55"/>
    <x v="20"/>
    <x v="0"/>
    <x v="0"/>
    <n v="0"/>
    <n v="3300"/>
    <x v="39"/>
    <n v="3300"/>
    <x v="0"/>
    <x v="20"/>
    <x v="16"/>
  </r>
  <r>
    <n v="234"/>
    <x v="27"/>
    <n v="131680275"/>
    <x v="3"/>
    <x v="3"/>
    <x v="21"/>
    <x v="0"/>
    <x v="0"/>
    <n v="0"/>
    <n v="15222"/>
    <x v="46"/>
    <n v="0"/>
    <x v="2"/>
    <x v="21"/>
    <x v="1"/>
  </r>
  <r>
    <n v="233"/>
    <x v="27"/>
    <n v="131680275"/>
    <x v="3"/>
    <x v="4"/>
    <x v="21"/>
    <x v="0"/>
    <x v="0"/>
    <n v="0"/>
    <n v="42480"/>
    <x v="47"/>
    <n v="0"/>
    <x v="2"/>
    <x v="21"/>
    <x v="1"/>
  </r>
  <r>
    <n v="232"/>
    <x v="28"/>
    <s v="130689164"/>
    <x v="8"/>
    <x v="11"/>
    <x v="22"/>
    <x v="0"/>
    <x v="0"/>
    <n v="0"/>
    <n v="430000"/>
    <x v="48"/>
    <n v="0"/>
    <x v="2"/>
    <x v="22"/>
    <x v="1"/>
  </r>
  <r>
    <n v="231"/>
    <x v="26"/>
    <n v="101869755"/>
    <x v="29"/>
    <x v="56"/>
    <x v="20"/>
    <x v="0"/>
    <x v="0"/>
    <n v="0"/>
    <n v="40039.24"/>
    <x v="49"/>
    <n v="40039.24"/>
    <x v="0"/>
    <x v="20"/>
    <x v="16"/>
  </r>
  <r>
    <n v="230"/>
    <x v="29"/>
    <n v="101596864"/>
    <x v="30"/>
    <x v="57"/>
    <x v="1"/>
    <x v="3"/>
    <x v="27"/>
    <n v="9504"/>
    <n v="0"/>
    <x v="50"/>
    <n v="0"/>
    <x v="1"/>
    <x v="1"/>
    <x v="1"/>
  </r>
  <r>
    <n v="230"/>
    <x v="30"/>
    <n v="101596864"/>
    <x v="30"/>
    <x v="57"/>
    <x v="23"/>
    <x v="0"/>
    <x v="0"/>
    <n v="0"/>
    <n v="9504"/>
    <x v="51"/>
    <n v="0"/>
    <x v="2"/>
    <x v="23"/>
    <x v="1"/>
  </r>
  <r>
    <n v="169"/>
    <x v="12"/>
    <n v="124014271"/>
    <x v="31"/>
    <x v="58"/>
    <x v="1"/>
    <x v="2"/>
    <x v="28"/>
    <n v="70280.89"/>
    <n v="0"/>
    <x v="52"/>
    <n v="0"/>
    <x v="1"/>
    <x v="1"/>
    <x v="1"/>
  </r>
  <r>
    <n v="188"/>
    <x v="31"/>
    <n v="101010452"/>
    <x v="32"/>
    <x v="59"/>
    <x v="1"/>
    <x v="2"/>
    <x v="29"/>
    <n v="110560"/>
    <n v="0"/>
    <x v="53"/>
    <n v="0"/>
    <x v="1"/>
    <x v="1"/>
    <x v="1"/>
  </r>
  <r>
    <n v="198"/>
    <x v="31"/>
    <n v="130963452"/>
    <x v="33"/>
    <x v="60"/>
    <x v="1"/>
    <x v="2"/>
    <x v="30"/>
    <n v="19942"/>
    <n v="0"/>
    <x v="54"/>
    <n v="0"/>
    <x v="1"/>
    <x v="1"/>
    <x v="1"/>
  </r>
  <r>
    <n v="185"/>
    <x v="31"/>
    <n v="131048447"/>
    <x v="34"/>
    <x v="61"/>
    <x v="1"/>
    <x v="2"/>
    <x v="31"/>
    <n v="48205.36"/>
    <n v="0"/>
    <x v="55"/>
    <n v="0"/>
    <x v="1"/>
    <x v="1"/>
    <x v="1"/>
  </r>
  <r>
    <n v="195"/>
    <x v="31"/>
    <n v="401516454"/>
    <x v="1"/>
    <x v="62"/>
    <x v="1"/>
    <x v="2"/>
    <x v="32"/>
    <n v="8123.82"/>
    <n v="0"/>
    <x v="56"/>
    <n v="0"/>
    <x v="1"/>
    <x v="1"/>
    <x v="1"/>
  </r>
  <r>
    <n v="187"/>
    <x v="31"/>
    <n v="401516454"/>
    <x v="1"/>
    <x v="63"/>
    <x v="1"/>
    <x v="2"/>
    <x v="32"/>
    <n v="6913.8"/>
    <n v="0"/>
    <x v="56"/>
    <n v="0"/>
    <x v="1"/>
    <x v="1"/>
    <x v="1"/>
  </r>
  <r>
    <n v="195"/>
    <x v="32"/>
    <n v="401516454"/>
    <x v="1"/>
    <x v="62"/>
    <x v="1"/>
    <x v="2"/>
    <x v="33"/>
    <n v="69332.23"/>
    <n v="0"/>
    <x v="57"/>
    <n v="0"/>
    <x v="1"/>
    <x v="1"/>
    <x v="1"/>
  </r>
  <r>
    <n v="197"/>
    <x v="32"/>
    <n v="101821256"/>
    <x v="9"/>
    <x v="64"/>
    <x v="1"/>
    <x v="2"/>
    <x v="34"/>
    <n v="6002.08"/>
    <n v="0"/>
    <x v="58"/>
    <n v="0"/>
    <x v="1"/>
    <x v="1"/>
    <x v="1"/>
  </r>
  <r>
    <n v="196"/>
    <x v="32"/>
    <n v="101821256"/>
    <x v="9"/>
    <x v="65"/>
    <x v="1"/>
    <x v="2"/>
    <x v="34"/>
    <n v="7657.2"/>
    <n v="0"/>
    <x v="58"/>
    <n v="0"/>
    <x v="1"/>
    <x v="1"/>
    <x v="1"/>
  </r>
  <r>
    <n v="194"/>
    <x v="32"/>
    <s v=" 101001577"/>
    <x v="10"/>
    <x v="66"/>
    <x v="1"/>
    <x v="2"/>
    <x v="35"/>
    <n v="1930.5"/>
    <n v="0"/>
    <x v="59"/>
    <n v="0"/>
    <x v="1"/>
    <x v="1"/>
    <x v="1"/>
  </r>
  <r>
    <n v="193"/>
    <x v="32"/>
    <s v=" 101001577"/>
    <x v="10"/>
    <x v="67"/>
    <x v="1"/>
    <x v="2"/>
    <x v="35"/>
    <n v="110599.3"/>
    <n v="0"/>
    <x v="59"/>
    <n v="0"/>
    <x v="1"/>
    <x v="1"/>
    <x v="1"/>
  </r>
  <r>
    <n v="192"/>
    <x v="32"/>
    <s v=" 101001577"/>
    <x v="10"/>
    <x v="68"/>
    <x v="1"/>
    <x v="2"/>
    <x v="35"/>
    <n v="713.64"/>
    <n v="0"/>
    <x v="59"/>
    <n v="0"/>
    <x v="1"/>
    <x v="1"/>
    <x v="1"/>
  </r>
  <r>
    <n v="191"/>
    <x v="32"/>
    <s v=" 101001577"/>
    <x v="10"/>
    <x v="69"/>
    <x v="1"/>
    <x v="2"/>
    <x v="35"/>
    <n v="36849.79"/>
    <n v="0"/>
    <x v="59"/>
    <n v="0"/>
    <x v="1"/>
    <x v="1"/>
    <x v="1"/>
  </r>
  <r>
    <n v="203"/>
    <x v="32"/>
    <n v="102017174"/>
    <x v="2"/>
    <x v="70"/>
    <x v="1"/>
    <x v="2"/>
    <x v="36"/>
    <n v="23550"/>
    <n v="0"/>
    <x v="60"/>
    <n v="0"/>
    <x v="1"/>
    <x v="1"/>
    <x v="1"/>
  </r>
  <r>
    <n v="11"/>
    <x v="32"/>
    <n v="124027812"/>
    <x v="26"/>
    <x v="71"/>
    <x v="1"/>
    <x v="2"/>
    <x v="37"/>
    <n v="175"/>
    <n v="0"/>
    <x v="61"/>
    <n v="0"/>
    <x v="1"/>
    <x v="1"/>
    <x v="1"/>
  </r>
  <r>
    <n v="181"/>
    <x v="32"/>
    <n v="124027812"/>
    <x v="26"/>
    <x v="72"/>
    <x v="1"/>
    <x v="2"/>
    <x v="37"/>
    <n v="390"/>
    <n v="0"/>
    <x v="61"/>
    <n v="0"/>
    <x v="1"/>
    <x v="1"/>
    <x v="1"/>
  </r>
  <r>
    <n v="180"/>
    <x v="32"/>
    <n v="124027812"/>
    <x v="26"/>
    <x v="73"/>
    <x v="1"/>
    <x v="2"/>
    <x v="37"/>
    <n v="1625"/>
    <n v="0"/>
    <x v="61"/>
    <n v="0"/>
    <x v="1"/>
    <x v="1"/>
    <x v="1"/>
  </r>
  <r>
    <n v="179"/>
    <x v="32"/>
    <n v="124027812"/>
    <x v="26"/>
    <x v="74"/>
    <x v="1"/>
    <x v="2"/>
    <x v="37"/>
    <n v="1260"/>
    <n v="0"/>
    <x v="61"/>
    <n v="0"/>
    <x v="1"/>
    <x v="1"/>
    <x v="1"/>
  </r>
  <r>
    <n v="178"/>
    <x v="32"/>
    <n v="124027812"/>
    <x v="26"/>
    <x v="75"/>
    <x v="1"/>
    <x v="2"/>
    <x v="37"/>
    <n v="1950"/>
    <n v="0"/>
    <x v="61"/>
    <n v="0"/>
    <x v="1"/>
    <x v="1"/>
    <x v="1"/>
  </r>
  <r>
    <n v="177"/>
    <x v="32"/>
    <n v="124027812"/>
    <x v="26"/>
    <x v="76"/>
    <x v="1"/>
    <x v="2"/>
    <x v="37"/>
    <n v="1950"/>
    <n v="0"/>
    <x v="61"/>
    <n v="0"/>
    <x v="1"/>
    <x v="1"/>
    <x v="1"/>
  </r>
  <r>
    <n v="176"/>
    <x v="32"/>
    <n v="124027812"/>
    <x v="26"/>
    <x v="77"/>
    <x v="1"/>
    <x v="2"/>
    <x v="37"/>
    <n v="1820"/>
    <n v="0"/>
    <x v="61"/>
    <n v="0"/>
    <x v="1"/>
    <x v="1"/>
    <x v="1"/>
  </r>
  <r>
    <n v="117"/>
    <x v="32"/>
    <n v="124027812"/>
    <x v="26"/>
    <x v="78"/>
    <x v="1"/>
    <x v="2"/>
    <x v="37"/>
    <n v="1820"/>
    <n v="0"/>
    <x v="61"/>
    <n v="0"/>
    <x v="1"/>
    <x v="1"/>
    <x v="1"/>
  </r>
  <r>
    <n v="115"/>
    <x v="32"/>
    <n v="124027812"/>
    <x v="26"/>
    <x v="79"/>
    <x v="1"/>
    <x v="2"/>
    <x v="37"/>
    <n v="1820"/>
    <n v="0"/>
    <x v="61"/>
    <n v="0"/>
    <x v="1"/>
    <x v="1"/>
    <x v="1"/>
  </r>
  <r>
    <n v="114"/>
    <x v="32"/>
    <n v="124027812"/>
    <x v="26"/>
    <x v="80"/>
    <x v="1"/>
    <x v="2"/>
    <x v="37"/>
    <n v="2210"/>
    <n v="0"/>
    <x v="61"/>
    <n v="0"/>
    <x v="1"/>
    <x v="1"/>
    <x v="1"/>
  </r>
  <r>
    <n v="113"/>
    <x v="32"/>
    <n v="124027812"/>
    <x v="26"/>
    <x v="81"/>
    <x v="1"/>
    <x v="2"/>
    <x v="37"/>
    <n v="1625"/>
    <n v="0"/>
    <x v="61"/>
    <n v="0"/>
    <x v="1"/>
    <x v="1"/>
    <x v="1"/>
  </r>
  <r>
    <n v="90"/>
    <x v="32"/>
    <n v="124027812"/>
    <x v="26"/>
    <x v="82"/>
    <x v="1"/>
    <x v="2"/>
    <x v="37"/>
    <n v="1350"/>
    <n v="0"/>
    <x v="61"/>
    <n v="0"/>
    <x v="1"/>
    <x v="1"/>
    <x v="1"/>
  </r>
  <r>
    <n v="89"/>
    <x v="32"/>
    <n v="124027812"/>
    <x v="26"/>
    <x v="83"/>
    <x v="1"/>
    <x v="2"/>
    <x v="37"/>
    <n v="1755"/>
    <n v="0"/>
    <x v="61"/>
    <n v="0"/>
    <x v="1"/>
    <x v="1"/>
    <x v="1"/>
  </r>
  <r>
    <n v="91"/>
    <x v="32"/>
    <n v="124027812"/>
    <x v="26"/>
    <x v="84"/>
    <x v="1"/>
    <x v="2"/>
    <x v="37"/>
    <n v="2275"/>
    <n v="0"/>
    <x v="61"/>
    <n v="0"/>
    <x v="1"/>
    <x v="1"/>
    <x v="1"/>
  </r>
  <r>
    <n v="88"/>
    <x v="32"/>
    <n v="124027812"/>
    <x v="26"/>
    <x v="85"/>
    <x v="1"/>
    <x v="2"/>
    <x v="37"/>
    <n v="1625"/>
    <n v="0"/>
    <x v="61"/>
    <n v="0"/>
    <x v="1"/>
    <x v="1"/>
    <x v="1"/>
  </r>
  <r>
    <n v="87"/>
    <x v="32"/>
    <n v="124027812"/>
    <x v="26"/>
    <x v="86"/>
    <x v="1"/>
    <x v="2"/>
    <x v="37"/>
    <n v="3300"/>
    <n v="0"/>
    <x v="61"/>
    <n v="0"/>
    <x v="1"/>
    <x v="1"/>
    <x v="1"/>
  </r>
  <r>
    <n v="64"/>
    <x v="32"/>
    <n v="124027812"/>
    <x v="26"/>
    <x v="87"/>
    <x v="1"/>
    <x v="2"/>
    <x v="37"/>
    <n v="2275"/>
    <n v="0"/>
    <x v="61"/>
    <n v="0"/>
    <x v="1"/>
    <x v="1"/>
    <x v="1"/>
  </r>
  <r>
    <n v="63"/>
    <x v="32"/>
    <n v="124027812"/>
    <x v="26"/>
    <x v="88"/>
    <x v="1"/>
    <x v="2"/>
    <x v="37"/>
    <n v="3625"/>
    <n v="0"/>
    <x v="61"/>
    <n v="0"/>
    <x v="1"/>
    <x v="1"/>
    <x v="1"/>
  </r>
  <r>
    <n v="62"/>
    <x v="32"/>
    <n v="124027812"/>
    <x v="26"/>
    <x v="89"/>
    <x v="1"/>
    <x v="2"/>
    <x v="37"/>
    <n v="2275"/>
    <n v="0"/>
    <x v="61"/>
    <n v="0"/>
    <x v="1"/>
    <x v="1"/>
    <x v="1"/>
  </r>
  <r>
    <n v="14"/>
    <x v="32"/>
    <n v="124027812"/>
    <x v="26"/>
    <x v="90"/>
    <x v="1"/>
    <x v="2"/>
    <x v="37"/>
    <n v="2025"/>
    <n v="0"/>
    <x v="61"/>
    <n v="0"/>
    <x v="1"/>
    <x v="1"/>
    <x v="1"/>
  </r>
  <r>
    <n v="10"/>
    <x v="32"/>
    <n v="124027812"/>
    <x v="26"/>
    <x v="91"/>
    <x v="1"/>
    <x v="2"/>
    <x v="37"/>
    <n v="2100"/>
    <n v="0"/>
    <x v="61"/>
    <n v="0"/>
    <x v="1"/>
    <x v="1"/>
    <x v="1"/>
  </r>
  <r>
    <n v="229"/>
    <x v="33"/>
    <s v="101820217"/>
    <x v="5"/>
    <x v="92"/>
    <x v="1"/>
    <x v="2"/>
    <x v="38"/>
    <n v="114990.65"/>
    <n v="0"/>
    <x v="62"/>
    <n v="0"/>
    <x v="1"/>
    <x v="1"/>
    <x v="1"/>
  </r>
  <r>
    <n v="229"/>
    <x v="34"/>
    <s v="101820217"/>
    <x v="5"/>
    <x v="92"/>
    <x v="24"/>
    <x v="0"/>
    <x v="0"/>
    <n v="0"/>
    <n v="114990.65"/>
    <x v="63"/>
    <n v="0"/>
    <x v="2"/>
    <x v="24"/>
    <x v="1"/>
  </r>
  <r>
    <n v="183"/>
    <x v="35"/>
    <n v="401037272"/>
    <x v="35"/>
    <x v="93"/>
    <x v="1"/>
    <x v="2"/>
    <x v="39"/>
    <n v="2496"/>
    <n v="0"/>
    <x v="64"/>
    <n v="0"/>
    <x v="1"/>
    <x v="1"/>
    <x v="1"/>
  </r>
  <r>
    <n v="182"/>
    <x v="35"/>
    <n v="401037272"/>
    <x v="35"/>
    <x v="94"/>
    <x v="1"/>
    <x v="2"/>
    <x v="39"/>
    <n v="2496"/>
    <n v="0"/>
    <x v="64"/>
    <n v="0"/>
    <x v="1"/>
    <x v="1"/>
    <x v="1"/>
  </r>
  <r>
    <n v="186"/>
    <x v="35"/>
    <n v="132108078"/>
    <x v="36"/>
    <x v="95"/>
    <x v="1"/>
    <x v="2"/>
    <x v="40"/>
    <n v="64697.65"/>
    <n v="0"/>
    <x v="65"/>
    <n v="0"/>
    <x v="1"/>
    <x v="1"/>
    <x v="1"/>
  </r>
  <r>
    <n v="203"/>
    <x v="31"/>
    <n v="102017174"/>
    <x v="2"/>
    <x v="70"/>
    <x v="1"/>
    <x v="2"/>
    <x v="32"/>
    <n v="4960"/>
    <n v="0"/>
    <x v="66"/>
    <n v="0"/>
    <x v="1"/>
    <x v="1"/>
    <x v="1"/>
  </r>
  <r>
    <n v="167"/>
    <x v="27"/>
    <n v="102017174"/>
    <x v="2"/>
    <x v="96"/>
    <x v="1"/>
    <x v="2"/>
    <x v="41"/>
    <n v="23550"/>
    <n v="0"/>
    <x v="67"/>
    <n v="0"/>
    <x v="1"/>
    <x v="1"/>
    <x v="1"/>
  </r>
  <r>
    <n v="172"/>
    <x v="36"/>
    <n v="131649939"/>
    <x v="0"/>
    <x v="97"/>
    <x v="1"/>
    <x v="2"/>
    <x v="42"/>
    <n v="400663.1"/>
    <n v="0"/>
    <x v="68"/>
    <n v="0"/>
    <x v="1"/>
    <x v="1"/>
    <x v="1"/>
  </r>
  <r>
    <n v="173"/>
    <x v="36"/>
    <n v="132495128"/>
    <x v="22"/>
    <x v="98"/>
    <x v="1"/>
    <x v="2"/>
    <x v="43"/>
    <n v="23157.5"/>
    <n v="0"/>
    <x v="69"/>
    <n v="0"/>
    <x v="1"/>
    <x v="1"/>
    <x v="1"/>
  </r>
  <r>
    <n v="154"/>
    <x v="36"/>
    <s v=" 131740693"/>
    <x v="25"/>
    <x v="99"/>
    <x v="1"/>
    <x v="2"/>
    <x v="44"/>
    <n v="25000"/>
    <n v="0"/>
    <x v="70"/>
    <n v="0"/>
    <x v="1"/>
    <x v="1"/>
    <x v="1"/>
  </r>
  <r>
    <n v="228"/>
    <x v="10"/>
    <n v="124027812"/>
    <x v="26"/>
    <x v="100"/>
    <x v="5"/>
    <x v="0"/>
    <x v="0"/>
    <n v="0"/>
    <n v="1950"/>
    <x v="39"/>
    <n v="1950"/>
    <x v="0"/>
    <x v="5"/>
    <x v="17"/>
  </r>
  <r>
    <n v="226"/>
    <x v="35"/>
    <n v="124027812"/>
    <x v="26"/>
    <x v="101"/>
    <x v="25"/>
    <x v="0"/>
    <x v="0"/>
    <n v="0"/>
    <n v="3300"/>
    <x v="39"/>
    <n v="3300"/>
    <x v="0"/>
    <x v="25"/>
    <x v="18"/>
  </r>
  <r>
    <n v="225"/>
    <x v="37"/>
    <n v="124027812"/>
    <x v="26"/>
    <x v="102"/>
    <x v="26"/>
    <x v="0"/>
    <x v="0"/>
    <n v="0"/>
    <n v="1950"/>
    <x v="39"/>
    <n v="1950"/>
    <x v="0"/>
    <x v="26"/>
    <x v="19"/>
  </r>
  <r>
    <n v="224"/>
    <x v="38"/>
    <n v="124027812"/>
    <x v="26"/>
    <x v="103"/>
    <x v="27"/>
    <x v="0"/>
    <x v="0"/>
    <n v="0"/>
    <n v="1625"/>
    <x v="39"/>
    <n v="1625"/>
    <x v="0"/>
    <x v="27"/>
    <x v="20"/>
  </r>
  <r>
    <n v="223"/>
    <x v="36"/>
    <n v="124027812"/>
    <x v="26"/>
    <x v="104"/>
    <x v="28"/>
    <x v="0"/>
    <x v="0"/>
    <n v="0"/>
    <n v="4300"/>
    <x v="39"/>
    <n v="4300"/>
    <x v="0"/>
    <x v="28"/>
    <x v="21"/>
  </r>
  <r>
    <n v="222"/>
    <x v="8"/>
    <n v="40224041083"/>
    <x v="18"/>
    <x v="105"/>
    <x v="4"/>
    <x v="0"/>
    <x v="0"/>
    <n v="0"/>
    <n v="53100"/>
    <x v="71"/>
    <n v="53100"/>
    <x v="0"/>
    <x v="4"/>
    <x v="22"/>
  </r>
  <r>
    <n v="221"/>
    <x v="10"/>
    <n v="224"/>
    <x v="7"/>
    <x v="10"/>
    <x v="5"/>
    <x v="0"/>
    <x v="0"/>
    <n v="0"/>
    <n v="79201.600000000006"/>
    <x v="72"/>
    <n v="0"/>
    <x v="2"/>
    <x v="5"/>
    <x v="1"/>
  </r>
  <r>
    <n v="220"/>
    <x v="39"/>
    <n v="132271394"/>
    <x v="6"/>
    <x v="9"/>
    <x v="29"/>
    <x v="0"/>
    <x v="0"/>
    <n v="0"/>
    <n v="106876.87"/>
    <x v="73"/>
    <n v="0"/>
    <x v="2"/>
    <x v="29"/>
    <x v="1"/>
  </r>
  <r>
    <n v="219"/>
    <x v="32"/>
    <n v="401516454"/>
    <x v="1"/>
    <x v="7"/>
    <x v="4"/>
    <x v="0"/>
    <x v="0"/>
    <n v="0"/>
    <n v="88719.66"/>
    <x v="74"/>
    <n v="1.4551915228366852E-11"/>
    <x v="0"/>
    <x v="4"/>
    <x v="22"/>
  </r>
  <r>
    <n v="218"/>
    <x v="8"/>
    <n v="102017174"/>
    <x v="2"/>
    <x v="8"/>
    <x v="4"/>
    <x v="0"/>
    <x v="0"/>
    <n v="0"/>
    <n v="28510"/>
    <x v="75"/>
    <n v="0"/>
    <x v="2"/>
    <x v="4"/>
    <x v="1"/>
  </r>
  <r>
    <n v="217"/>
    <x v="12"/>
    <n v="401509563"/>
    <x v="12"/>
    <x v="21"/>
    <x v="6"/>
    <x v="0"/>
    <x v="0"/>
    <n v="0"/>
    <n v="8000"/>
    <x v="76"/>
    <n v="0"/>
    <x v="2"/>
    <x v="6"/>
    <x v="1"/>
  </r>
  <r>
    <n v="216"/>
    <x v="28"/>
    <s v="130689164"/>
    <x v="8"/>
    <x v="12"/>
    <x v="30"/>
    <x v="0"/>
    <x v="0"/>
    <n v="0"/>
    <n v="430000"/>
    <x v="77"/>
    <n v="0"/>
    <x v="2"/>
    <x v="30"/>
    <x v="1"/>
  </r>
  <r>
    <n v="215"/>
    <x v="35"/>
    <s v="401005107"/>
    <x v="11"/>
    <x v="19"/>
    <x v="25"/>
    <x v="0"/>
    <x v="0"/>
    <n v="0"/>
    <n v="36870"/>
    <x v="78"/>
    <n v="0"/>
    <x v="2"/>
    <x v="25"/>
    <x v="1"/>
  </r>
  <r>
    <n v="214"/>
    <x v="35"/>
    <s v="401005107"/>
    <x v="11"/>
    <x v="18"/>
    <x v="25"/>
    <x v="0"/>
    <x v="0"/>
    <n v="0"/>
    <n v="46020"/>
    <x v="78"/>
    <n v="0"/>
    <x v="2"/>
    <x v="25"/>
    <x v="1"/>
  </r>
  <r>
    <n v="213"/>
    <x v="40"/>
    <n v="101807199"/>
    <x v="37"/>
    <x v="106"/>
    <x v="31"/>
    <x v="0"/>
    <x v="0"/>
    <n v="0"/>
    <n v="1199.8800000000001"/>
    <x v="79"/>
    <n v="1199.8800000000001"/>
    <x v="0"/>
    <x v="31"/>
    <x v="23"/>
  </r>
  <r>
    <n v="212"/>
    <x v="39"/>
    <n v="101807199"/>
    <x v="37"/>
    <x v="107"/>
    <x v="29"/>
    <x v="0"/>
    <x v="0"/>
    <n v="0"/>
    <n v="31699.75"/>
    <x v="79"/>
    <n v="31699.75"/>
    <x v="0"/>
    <x v="29"/>
    <x v="24"/>
  </r>
  <r>
    <n v="211"/>
    <x v="39"/>
    <n v="131916996"/>
    <x v="38"/>
    <x v="108"/>
    <x v="29"/>
    <x v="0"/>
    <x v="0"/>
    <n v="0"/>
    <n v="4900.49"/>
    <x v="80"/>
    <n v="4900.49"/>
    <x v="0"/>
    <x v="29"/>
    <x v="24"/>
  </r>
  <r>
    <n v="210"/>
    <x v="41"/>
    <s v="130146391"/>
    <x v="15"/>
    <x v="26"/>
    <x v="32"/>
    <x v="0"/>
    <x v="0"/>
    <n v="0"/>
    <n v="38680"/>
    <x v="81"/>
    <n v="0"/>
    <x v="2"/>
    <x v="32"/>
    <x v="1"/>
  </r>
  <r>
    <n v="209"/>
    <x v="42"/>
    <n v="97"/>
    <x v="14"/>
    <x v="25"/>
    <x v="33"/>
    <x v="0"/>
    <x v="0"/>
    <n v="0"/>
    <n v="3450"/>
    <x v="82"/>
    <n v="0"/>
    <x v="2"/>
    <x v="33"/>
    <x v="1"/>
  </r>
  <r>
    <n v="208"/>
    <x v="42"/>
    <n v="96"/>
    <x v="16"/>
    <x v="27"/>
    <x v="33"/>
    <x v="0"/>
    <x v="0"/>
    <n v="0"/>
    <n v="7400"/>
    <x v="82"/>
    <n v="0"/>
    <x v="2"/>
    <x v="33"/>
    <x v="1"/>
  </r>
  <r>
    <n v="207"/>
    <x v="30"/>
    <n v="101507039"/>
    <x v="4"/>
    <x v="5"/>
    <x v="23"/>
    <x v="0"/>
    <x v="0"/>
    <n v="0"/>
    <n v="9115.5"/>
    <x v="83"/>
    <n v="0"/>
    <x v="2"/>
    <x v="23"/>
    <x v="1"/>
  </r>
  <r>
    <n v="205"/>
    <x v="38"/>
    <n v="131916996"/>
    <x v="38"/>
    <x v="109"/>
    <x v="27"/>
    <x v="0"/>
    <x v="0"/>
    <n v="0"/>
    <n v="54151.03"/>
    <x v="84"/>
    <n v="54151.03"/>
    <x v="0"/>
    <x v="27"/>
    <x v="20"/>
  </r>
  <r>
    <n v="204"/>
    <x v="27"/>
    <n v="131649939"/>
    <x v="0"/>
    <x v="24"/>
    <x v="21"/>
    <x v="0"/>
    <x v="0"/>
    <n v="0"/>
    <n v="429903.5"/>
    <x v="85"/>
    <n v="0"/>
    <x v="2"/>
    <x v="21"/>
    <x v="1"/>
  </r>
  <r>
    <n v="203"/>
    <x v="43"/>
    <n v="102017174"/>
    <x v="2"/>
    <x v="70"/>
    <x v="34"/>
    <x v="0"/>
    <x v="0"/>
    <n v="0"/>
    <n v="28510"/>
    <x v="86"/>
    <n v="0"/>
    <x v="2"/>
    <x v="34"/>
    <x v="1"/>
  </r>
  <r>
    <n v="202"/>
    <x v="36"/>
    <n v="40224041083"/>
    <x v="18"/>
    <x v="30"/>
    <x v="28"/>
    <x v="0"/>
    <x v="0"/>
    <n v="0"/>
    <n v="19470"/>
    <x v="87"/>
    <n v="0"/>
    <x v="2"/>
    <x v="28"/>
    <x v="1"/>
  </r>
  <r>
    <n v="201"/>
    <x v="44"/>
    <n v="124027812"/>
    <x v="26"/>
    <x v="110"/>
    <x v="35"/>
    <x v="0"/>
    <x v="0"/>
    <n v="0"/>
    <n v="1690"/>
    <x v="39"/>
    <n v="1690"/>
    <x v="0"/>
    <x v="35"/>
    <x v="25"/>
  </r>
  <r>
    <n v="200"/>
    <x v="45"/>
    <n v="124027812"/>
    <x v="26"/>
    <x v="111"/>
    <x v="36"/>
    <x v="0"/>
    <x v="0"/>
    <n v="0"/>
    <n v="1950"/>
    <x v="39"/>
    <n v="1950"/>
    <x v="0"/>
    <x v="36"/>
    <x v="26"/>
  </r>
  <r>
    <n v="199"/>
    <x v="46"/>
    <n v="124027812"/>
    <x v="26"/>
    <x v="112"/>
    <x v="37"/>
    <x v="0"/>
    <x v="0"/>
    <n v="0"/>
    <n v="1560"/>
    <x v="39"/>
    <n v="1560"/>
    <x v="0"/>
    <x v="37"/>
    <x v="27"/>
  </r>
  <r>
    <n v="198"/>
    <x v="42"/>
    <n v="130963452"/>
    <x v="33"/>
    <x v="60"/>
    <x v="21"/>
    <x v="0"/>
    <x v="0"/>
    <n v="0"/>
    <n v="19942"/>
    <x v="88"/>
    <n v="0"/>
    <x v="2"/>
    <x v="21"/>
    <x v="1"/>
  </r>
  <r>
    <n v="197"/>
    <x v="43"/>
    <n v="101821256"/>
    <x v="9"/>
    <x v="64"/>
    <x v="38"/>
    <x v="0"/>
    <x v="0"/>
    <n v="0"/>
    <n v="6002.08"/>
    <x v="89"/>
    <n v="0"/>
    <x v="2"/>
    <x v="38"/>
    <x v="1"/>
  </r>
  <r>
    <n v="196"/>
    <x v="47"/>
    <n v="101821256"/>
    <x v="9"/>
    <x v="65"/>
    <x v="39"/>
    <x v="0"/>
    <x v="0"/>
    <n v="0"/>
    <n v="7657.2"/>
    <x v="90"/>
    <n v="0"/>
    <x v="2"/>
    <x v="39"/>
    <x v="1"/>
  </r>
  <r>
    <n v="167"/>
    <x v="48"/>
    <n v="102017174"/>
    <x v="2"/>
    <x v="96"/>
    <x v="1"/>
    <x v="5"/>
    <x v="45"/>
    <n v="4960"/>
    <n v="0"/>
    <x v="91"/>
    <n v="0"/>
    <x v="1"/>
    <x v="1"/>
    <x v="1"/>
  </r>
  <r>
    <n v="195"/>
    <x v="28"/>
    <n v="401516454"/>
    <x v="1"/>
    <x v="62"/>
    <x v="30"/>
    <x v="0"/>
    <x v="0"/>
    <n v="0"/>
    <n v="77456.05"/>
    <x v="92"/>
    <n v="1.4551915228366852E-11"/>
    <x v="0"/>
    <x v="30"/>
    <x v="28"/>
  </r>
  <r>
    <n v="194"/>
    <x v="49"/>
    <s v=" 101001577"/>
    <x v="10"/>
    <x v="66"/>
    <x v="40"/>
    <x v="0"/>
    <x v="0"/>
    <n v="0"/>
    <n v="1930.5"/>
    <x v="93"/>
    <n v="0"/>
    <x v="2"/>
    <x v="40"/>
    <x v="1"/>
  </r>
  <r>
    <n v="193"/>
    <x v="49"/>
    <s v=" 101001577"/>
    <x v="10"/>
    <x v="67"/>
    <x v="40"/>
    <x v="0"/>
    <x v="0"/>
    <n v="0"/>
    <n v="110599.3"/>
    <x v="93"/>
    <n v="0"/>
    <x v="2"/>
    <x v="40"/>
    <x v="1"/>
  </r>
  <r>
    <n v="192"/>
    <x v="49"/>
    <s v=" 101001577"/>
    <x v="10"/>
    <x v="68"/>
    <x v="40"/>
    <x v="0"/>
    <x v="0"/>
    <n v="0"/>
    <n v="713.64"/>
    <x v="93"/>
    <n v="0"/>
    <x v="2"/>
    <x v="40"/>
    <x v="1"/>
  </r>
  <r>
    <n v="191"/>
    <x v="49"/>
    <s v=" 101001577"/>
    <x v="10"/>
    <x v="69"/>
    <x v="40"/>
    <x v="0"/>
    <x v="0"/>
    <n v="0"/>
    <n v="36849.79"/>
    <x v="93"/>
    <n v="0"/>
    <x v="2"/>
    <x v="40"/>
    <x v="1"/>
  </r>
  <r>
    <n v="170"/>
    <x v="50"/>
    <n v="130989362"/>
    <x v="39"/>
    <x v="113"/>
    <x v="1"/>
    <x v="2"/>
    <x v="46"/>
    <n v="7764.6"/>
    <n v="0"/>
    <x v="94"/>
    <n v="0"/>
    <x v="1"/>
    <x v="1"/>
    <x v="1"/>
  </r>
  <r>
    <n v="159"/>
    <x v="49"/>
    <n v="130067147"/>
    <x v="40"/>
    <x v="114"/>
    <x v="1"/>
    <x v="2"/>
    <x v="47"/>
    <n v="88523.16"/>
    <n v="0"/>
    <x v="95"/>
    <n v="0"/>
    <x v="1"/>
    <x v="1"/>
    <x v="1"/>
  </r>
  <r>
    <n v="139"/>
    <x v="51"/>
    <n v="131787576"/>
    <x v="24"/>
    <x v="115"/>
    <x v="1"/>
    <x v="2"/>
    <x v="48"/>
    <n v="58174"/>
    <n v="0"/>
    <x v="96"/>
    <n v="0"/>
    <x v="1"/>
    <x v="1"/>
    <x v="1"/>
  </r>
  <r>
    <n v="166"/>
    <x v="48"/>
    <n v="401516454"/>
    <x v="1"/>
    <x v="116"/>
    <x v="1"/>
    <x v="2"/>
    <x v="45"/>
    <n v="9765.69"/>
    <n v="0"/>
    <x v="97"/>
    <n v="0"/>
    <x v="1"/>
    <x v="1"/>
    <x v="1"/>
  </r>
  <r>
    <n v="166"/>
    <x v="51"/>
    <n v="401516454"/>
    <x v="1"/>
    <x v="116"/>
    <x v="1"/>
    <x v="2"/>
    <x v="49"/>
    <n v="65270.32"/>
    <n v="0"/>
    <x v="98"/>
    <n v="0"/>
    <x v="1"/>
    <x v="1"/>
    <x v="1"/>
  </r>
  <r>
    <n v="142"/>
    <x v="28"/>
    <n v="131135846"/>
    <x v="41"/>
    <x v="117"/>
    <x v="1"/>
    <x v="2"/>
    <x v="50"/>
    <n v="8726.01"/>
    <n v="0"/>
    <x v="99"/>
    <n v="0"/>
    <x v="1"/>
    <x v="1"/>
    <x v="1"/>
  </r>
  <r>
    <n v="148"/>
    <x v="28"/>
    <n v="131649939"/>
    <x v="0"/>
    <x v="118"/>
    <x v="1"/>
    <x v="2"/>
    <x v="51"/>
    <n v="376644.2"/>
    <n v="0"/>
    <x v="100"/>
    <n v="0"/>
    <x v="1"/>
    <x v="1"/>
    <x v="1"/>
  </r>
  <r>
    <n v="147"/>
    <x v="28"/>
    <n v="131649939"/>
    <x v="0"/>
    <x v="119"/>
    <x v="1"/>
    <x v="2"/>
    <x v="51"/>
    <n v="384128.35"/>
    <n v="0"/>
    <x v="100"/>
    <n v="0"/>
    <x v="1"/>
    <x v="1"/>
    <x v="1"/>
  </r>
  <r>
    <n v="146"/>
    <x v="28"/>
    <n v="131649939"/>
    <x v="0"/>
    <x v="120"/>
    <x v="1"/>
    <x v="2"/>
    <x v="51"/>
    <n v="16360.7"/>
    <n v="0"/>
    <x v="100"/>
    <n v="0"/>
    <x v="1"/>
    <x v="1"/>
    <x v="1"/>
  </r>
  <r>
    <n v="51"/>
    <x v="28"/>
    <s v="131568076"/>
    <x v="42"/>
    <x v="121"/>
    <x v="1"/>
    <x v="2"/>
    <x v="52"/>
    <n v="18542"/>
    <n v="0"/>
    <x v="101"/>
    <n v="0"/>
    <x v="1"/>
    <x v="1"/>
    <x v="1"/>
  </r>
  <r>
    <n v="30"/>
    <x v="28"/>
    <s v="131568076"/>
    <x v="42"/>
    <x v="122"/>
    <x v="1"/>
    <x v="2"/>
    <x v="52"/>
    <n v="78218"/>
    <n v="0"/>
    <x v="101"/>
    <n v="0"/>
    <x v="1"/>
    <x v="1"/>
    <x v="1"/>
  </r>
  <r>
    <n v="152"/>
    <x v="34"/>
    <n v="101500263"/>
    <x v="28"/>
    <x v="123"/>
    <x v="1"/>
    <x v="2"/>
    <x v="53"/>
    <n v="73334.64"/>
    <n v="0"/>
    <x v="95"/>
    <n v="0"/>
    <x v="1"/>
    <x v="1"/>
    <x v="1"/>
  </r>
  <r>
    <n v="141"/>
    <x v="52"/>
    <n v="101869755"/>
    <x v="29"/>
    <x v="124"/>
    <x v="1"/>
    <x v="2"/>
    <x v="54"/>
    <n v="18758.13"/>
    <n v="0"/>
    <x v="102"/>
    <n v="0"/>
    <x v="1"/>
    <x v="1"/>
    <x v="1"/>
  </r>
  <r>
    <n v="140"/>
    <x v="52"/>
    <n v="101869755"/>
    <x v="29"/>
    <x v="125"/>
    <x v="1"/>
    <x v="2"/>
    <x v="54"/>
    <n v="30013.040000000001"/>
    <n v="0"/>
    <x v="102"/>
    <n v="0"/>
    <x v="1"/>
    <x v="1"/>
    <x v="1"/>
  </r>
  <r>
    <n v="149"/>
    <x v="52"/>
    <n v="101011939"/>
    <x v="27"/>
    <x v="126"/>
    <x v="1"/>
    <x v="2"/>
    <x v="55"/>
    <n v="24742.2"/>
    <n v="0"/>
    <x v="103"/>
    <n v="0"/>
    <x v="1"/>
    <x v="1"/>
    <x v="1"/>
  </r>
  <r>
    <n v="150"/>
    <x v="52"/>
    <n v="101011939"/>
    <x v="27"/>
    <x v="127"/>
    <x v="1"/>
    <x v="2"/>
    <x v="55"/>
    <n v="57146.09"/>
    <n v="0"/>
    <x v="103"/>
    <n v="0"/>
    <x v="1"/>
    <x v="1"/>
    <x v="1"/>
  </r>
  <r>
    <n v="158"/>
    <x v="52"/>
    <s v=" 101001577"/>
    <x v="10"/>
    <x v="128"/>
    <x v="1"/>
    <x v="2"/>
    <x v="56"/>
    <n v="2066.5300000000002"/>
    <n v="0"/>
    <x v="104"/>
    <n v="0"/>
    <x v="1"/>
    <x v="1"/>
    <x v="1"/>
  </r>
  <r>
    <n v="155"/>
    <x v="52"/>
    <s v=" 101001577"/>
    <x v="10"/>
    <x v="129"/>
    <x v="1"/>
    <x v="2"/>
    <x v="56"/>
    <n v="101557.65"/>
    <n v="0"/>
    <x v="104"/>
    <n v="0"/>
    <x v="1"/>
    <x v="1"/>
    <x v="1"/>
  </r>
  <r>
    <n v="157"/>
    <x v="52"/>
    <s v=" 101001577"/>
    <x v="10"/>
    <x v="130"/>
    <x v="1"/>
    <x v="2"/>
    <x v="56"/>
    <n v="708.5"/>
    <n v="0"/>
    <x v="104"/>
    <n v="0"/>
    <x v="1"/>
    <x v="1"/>
    <x v="1"/>
  </r>
  <r>
    <n v="156"/>
    <x v="52"/>
    <s v=" 101001577"/>
    <x v="10"/>
    <x v="131"/>
    <x v="1"/>
    <x v="2"/>
    <x v="56"/>
    <n v="36942.47"/>
    <n v="0"/>
    <x v="104"/>
    <n v="0"/>
    <x v="1"/>
    <x v="1"/>
    <x v="1"/>
  </r>
  <r>
    <n v="151"/>
    <x v="52"/>
    <s v="130689164"/>
    <x v="8"/>
    <x v="132"/>
    <x v="1"/>
    <x v="2"/>
    <x v="57"/>
    <n v="430000"/>
    <n v="0"/>
    <x v="105"/>
    <n v="0"/>
    <x v="1"/>
    <x v="1"/>
    <x v="1"/>
  </r>
  <r>
    <n v="190"/>
    <x v="44"/>
    <s v="101820217"/>
    <x v="5"/>
    <x v="133"/>
    <x v="1"/>
    <x v="2"/>
    <x v="58"/>
    <n v="161685.89000000001"/>
    <n v="0"/>
    <x v="106"/>
    <n v="0"/>
    <x v="1"/>
    <x v="1"/>
    <x v="1"/>
  </r>
  <r>
    <n v="190"/>
    <x v="53"/>
    <s v="101820217"/>
    <x v="5"/>
    <x v="133"/>
    <x v="41"/>
    <x v="0"/>
    <x v="0"/>
    <n v="0"/>
    <n v="161685.89000000001"/>
    <x v="107"/>
    <n v="0"/>
    <x v="2"/>
    <x v="41"/>
    <x v="1"/>
  </r>
  <r>
    <n v="133"/>
    <x v="54"/>
    <n v="130120943"/>
    <x v="43"/>
    <x v="134"/>
    <x v="1"/>
    <x v="2"/>
    <x v="59"/>
    <n v="108000"/>
    <n v="0"/>
    <x v="108"/>
    <n v="0"/>
    <x v="1"/>
    <x v="1"/>
    <x v="1"/>
  </r>
  <r>
    <n v="143"/>
    <x v="54"/>
    <n v="131904971"/>
    <x v="44"/>
    <x v="135"/>
    <x v="1"/>
    <x v="2"/>
    <x v="60"/>
    <n v="115309.6"/>
    <n v="0"/>
    <x v="109"/>
    <n v="0"/>
    <x v="1"/>
    <x v="1"/>
    <x v="1"/>
  </r>
  <r>
    <n v="144"/>
    <x v="54"/>
    <s v="130933286"/>
    <x v="45"/>
    <x v="136"/>
    <x v="1"/>
    <x v="2"/>
    <x v="61"/>
    <n v="28253"/>
    <n v="0"/>
    <x v="109"/>
    <n v="0"/>
    <x v="1"/>
    <x v="1"/>
    <x v="1"/>
  </r>
  <r>
    <n v="107"/>
    <x v="46"/>
    <n v="101807199"/>
    <x v="37"/>
    <x v="137"/>
    <x v="1"/>
    <x v="2"/>
    <x v="62"/>
    <n v="4800"/>
    <n v="0"/>
    <x v="110"/>
    <n v="0"/>
    <x v="1"/>
    <x v="1"/>
    <x v="1"/>
  </r>
  <r>
    <n v="109"/>
    <x v="46"/>
    <n v="101073055"/>
    <x v="46"/>
    <x v="138"/>
    <x v="1"/>
    <x v="2"/>
    <x v="63"/>
    <n v="12080"/>
    <n v="0"/>
    <x v="111"/>
    <n v="0"/>
    <x v="1"/>
    <x v="1"/>
    <x v="1"/>
  </r>
  <r>
    <n v="110"/>
    <x v="46"/>
    <n v="101073055"/>
    <x v="46"/>
    <x v="139"/>
    <x v="1"/>
    <x v="2"/>
    <x v="63"/>
    <n v="820"/>
    <n v="0"/>
    <x v="111"/>
    <n v="0"/>
    <x v="1"/>
    <x v="1"/>
    <x v="1"/>
  </r>
  <r>
    <n v="138"/>
    <x v="47"/>
    <n v="132506944"/>
    <x v="47"/>
    <x v="140"/>
    <x v="1"/>
    <x v="2"/>
    <x v="64"/>
    <n v="26786"/>
    <n v="0"/>
    <x v="112"/>
    <n v="0"/>
    <x v="1"/>
    <x v="1"/>
    <x v="1"/>
  </r>
  <r>
    <n v="189"/>
    <x v="49"/>
    <n v="130297118"/>
    <x v="17"/>
    <x v="28"/>
    <x v="40"/>
    <x v="0"/>
    <x v="0"/>
    <n v="0"/>
    <n v="152613.89000000001"/>
    <x v="113"/>
    <n v="0"/>
    <x v="2"/>
    <x v="40"/>
    <x v="1"/>
  </r>
  <r>
    <n v="188"/>
    <x v="51"/>
    <n v="101010452"/>
    <x v="32"/>
    <x v="59"/>
    <x v="42"/>
    <x v="0"/>
    <x v="0"/>
    <n v="0"/>
    <n v="110560"/>
    <x v="114"/>
    <n v="0"/>
    <x v="2"/>
    <x v="42"/>
    <x v="1"/>
  </r>
  <r>
    <n v="187"/>
    <x v="55"/>
    <n v="401516454"/>
    <x v="1"/>
    <x v="63"/>
    <x v="43"/>
    <x v="0"/>
    <x v="0"/>
    <n v="0"/>
    <n v="6913.8"/>
    <x v="115"/>
    <n v="0"/>
    <x v="2"/>
    <x v="43"/>
    <x v="1"/>
  </r>
  <r>
    <n v="186"/>
    <x v="51"/>
    <n v="132108078"/>
    <x v="36"/>
    <x v="95"/>
    <x v="42"/>
    <x v="0"/>
    <x v="0"/>
    <n v="0"/>
    <n v="64697.65"/>
    <x v="116"/>
    <n v="0"/>
    <x v="2"/>
    <x v="42"/>
    <x v="1"/>
  </r>
  <r>
    <n v="185"/>
    <x v="55"/>
    <n v="131048447"/>
    <x v="34"/>
    <x v="61"/>
    <x v="43"/>
    <x v="0"/>
    <x v="0"/>
    <n v="0"/>
    <n v="48205.36"/>
    <x v="114"/>
    <n v="0"/>
    <x v="2"/>
    <x v="43"/>
    <x v="1"/>
  </r>
  <r>
    <n v="184"/>
    <x v="49"/>
    <n v="101507039"/>
    <x v="4"/>
    <x v="29"/>
    <x v="40"/>
    <x v="0"/>
    <x v="0"/>
    <n v="0"/>
    <n v="26786"/>
    <x v="117"/>
    <n v="0"/>
    <x v="2"/>
    <x v="40"/>
    <x v="1"/>
  </r>
  <r>
    <n v="183"/>
    <x v="56"/>
    <n v="401037272"/>
    <x v="35"/>
    <x v="93"/>
    <x v="44"/>
    <x v="0"/>
    <x v="0"/>
    <n v="0"/>
    <n v="2496"/>
    <x v="118"/>
    <n v="0"/>
    <x v="2"/>
    <x v="44"/>
    <x v="1"/>
  </r>
  <r>
    <n v="182"/>
    <x v="56"/>
    <n v="401037272"/>
    <x v="35"/>
    <x v="94"/>
    <x v="45"/>
    <x v="0"/>
    <x v="0"/>
    <n v="0"/>
    <n v="2496"/>
    <x v="118"/>
    <n v="0"/>
    <x v="2"/>
    <x v="45"/>
    <x v="1"/>
  </r>
  <r>
    <n v="181"/>
    <x v="46"/>
    <n v="124027812"/>
    <x v="26"/>
    <x v="72"/>
    <x v="37"/>
    <x v="0"/>
    <x v="0"/>
    <n v="0"/>
    <n v="390"/>
    <x v="39"/>
    <n v="0"/>
    <x v="2"/>
    <x v="37"/>
    <x v="1"/>
  </r>
  <r>
    <n v="180"/>
    <x v="57"/>
    <n v="124027812"/>
    <x v="26"/>
    <x v="73"/>
    <x v="46"/>
    <x v="0"/>
    <x v="0"/>
    <n v="0"/>
    <n v="1625"/>
    <x v="39"/>
    <n v="0"/>
    <x v="2"/>
    <x v="46"/>
    <x v="1"/>
  </r>
  <r>
    <n v="179"/>
    <x v="58"/>
    <n v="124027812"/>
    <x v="26"/>
    <x v="74"/>
    <x v="47"/>
    <x v="0"/>
    <x v="0"/>
    <n v="0"/>
    <n v="1260"/>
    <x v="39"/>
    <n v="0"/>
    <x v="2"/>
    <x v="47"/>
    <x v="1"/>
  </r>
  <r>
    <n v="178"/>
    <x v="59"/>
    <n v="124027812"/>
    <x v="26"/>
    <x v="75"/>
    <x v="48"/>
    <x v="0"/>
    <x v="0"/>
    <n v="0"/>
    <n v="1950"/>
    <x v="39"/>
    <n v="0"/>
    <x v="2"/>
    <x v="48"/>
    <x v="1"/>
  </r>
  <r>
    <n v="177"/>
    <x v="60"/>
    <n v="124027812"/>
    <x v="26"/>
    <x v="76"/>
    <x v="49"/>
    <x v="0"/>
    <x v="0"/>
    <n v="0"/>
    <n v="1950"/>
    <x v="39"/>
    <n v="0"/>
    <x v="2"/>
    <x v="49"/>
    <x v="1"/>
  </r>
  <r>
    <n v="176"/>
    <x v="56"/>
    <n v="124027812"/>
    <x v="26"/>
    <x v="77"/>
    <x v="50"/>
    <x v="0"/>
    <x v="0"/>
    <n v="0"/>
    <n v="1820"/>
    <x v="39"/>
    <n v="0"/>
    <x v="2"/>
    <x v="50"/>
    <x v="1"/>
  </r>
  <r>
    <n v="61"/>
    <x v="26"/>
    <n v="124027812"/>
    <x v="26"/>
    <x v="90"/>
    <x v="1"/>
    <x v="6"/>
    <x v="65"/>
    <n v="2025"/>
    <n v="0"/>
    <x v="119"/>
    <n v="0"/>
    <x v="1"/>
    <x v="1"/>
    <x v="1"/>
  </r>
  <r>
    <n v="175"/>
    <x v="28"/>
    <n v="401509563"/>
    <x v="12"/>
    <x v="22"/>
    <x v="51"/>
    <x v="0"/>
    <x v="0"/>
    <n v="0"/>
    <n v="8000"/>
    <x v="120"/>
    <n v="0"/>
    <x v="2"/>
    <x v="51"/>
    <x v="1"/>
  </r>
  <r>
    <n v="173"/>
    <x v="61"/>
    <n v="132495128"/>
    <x v="22"/>
    <x v="98"/>
    <x v="52"/>
    <x v="0"/>
    <x v="0"/>
    <n v="0"/>
    <n v="23157.5"/>
    <x v="121"/>
    <n v="0"/>
    <x v="2"/>
    <x v="52"/>
    <x v="1"/>
  </r>
  <r>
    <n v="172"/>
    <x v="46"/>
    <n v="131649939"/>
    <x v="0"/>
    <x v="97"/>
    <x v="37"/>
    <x v="0"/>
    <x v="0"/>
    <n v="0"/>
    <n v="400663.1"/>
    <x v="122"/>
    <n v="0"/>
    <x v="2"/>
    <x v="37"/>
    <x v="1"/>
  </r>
  <r>
    <n v="171"/>
    <x v="61"/>
    <n v="101011939"/>
    <x v="27"/>
    <x v="141"/>
    <x v="52"/>
    <x v="0"/>
    <x v="0"/>
    <n v="0"/>
    <n v="23587.01"/>
    <x v="123"/>
    <n v="23587.01"/>
    <x v="0"/>
    <x v="52"/>
    <x v="29"/>
  </r>
  <r>
    <n v="166"/>
    <x v="54"/>
    <n v="401516454"/>
    <x v="1"/>
    <x v="116"/>
    <x v="1"/>
    <x v="1"/>
    <x v="66"/>
    <n v="748.96"/>
    <n v="0"/>
    <x v="124"/>
    <n v="0"/>
    <x v="1"/>
    <x v="1"/>
    <x v="1"/>
  </r>
  <r>
    <n v="170"/>
    <x v="54"/>
    <n v="130989362"/>
    <x v="39"/>
    <x v="113"/>
    <x v="53"/>
    <x v="0"/>
    <x v="0"/>
    <n v="0"/>
    <n v="7764.6"/>
    <x v="125"/>
    <n v="0"/>
    <x v="2"/>
    <x v="53"/>
    <x v="1"/>
  </r>
  <r>
    <n v="169"/>
    <x v="62"/>
    <n v="124014271"/>
    <x v="31"/>
    <x v="58"/>
    <x v="54"/>
    <x v="0"/>
    <x v="0"/>
    <n v="0"/>
    <n v="70280.89"/>
    <x v="126"/>
    <n v="0"/>
    <x v="2"/>
    <x v="54"/>
    <x v="1"/>
  </r>
  <r>
    <n v="168"/>
    <x v="63"/>
    <n v="101011149"/>
    <x v="19"/>
    <x v="31"/>
    <x v="55"/>
    <x v="0"/>
    <x v="0"/>
    <n v="0"/>
    <n v="18495"/>
    <x v="127"/>
    <n v="0"/>
    <x v="2"/>
    <x v="55"/>
    <x v="1"/>
  </r>
  <r>
    <n v="167"/>
    <x v="46"/>
    <n v="102017174"/>
    <x v="2"/>
    <x v="96"/>
    <x v="37"/>
    <x v="0"/>
    <x v="0"/>
    <n v="0"/>
    <n v="28510"/>
    <x v="128"/>
    <n v="0"/>
    <x v="2"/>
    <x v="37"/>
    <x v="1"/>
  </r>
  <r>
    <n v="166"/>
    <x v="57"/>
    <n v="401516454"/>
    <x v="1"/>
    <x v="116"/>
    <x v="46"/>
    <x v="0"/>
    <x v="0"/>
    <n v="0"/>
    <n v="75784.97"/>
    <x v="129"/>
    <n v="0"/>
    <x v="2"/>
    <x v="46"/>
    <x v="1"/>
  </r>
  <r>
    <n v="145"/>
    <x v="64"/>
    <n v="401509563"/>
    <x v="12"/>
    <x v="142"/>
    <x v="1"/>
    <x v="2"/>
    <x v="67"/>
    <n v="8000"/>
    <n v="0"/>
    <x v="130"/>
    <n v="0"/>
    <x v="1"/>
    <x v="1"/>
    <x v="1"/>
  </r>
  <r>
    <n v="137"/>
    <x v="64"/>
    <n v="101500263"/>
    <x v="28"/>
    <x v="143"/>
    <x v="1"/>
    <x v="2"/>
    <x v="68"/>
    <n v="53808"/>
    <n v="0"/>
    <x v="131"/>
    <n v="0"/>
    <x v="1"/>
    <x v="1"/>
    <x v="1"/>
  </r>
  <r>
    <n v="135"/>
    <x v="65"/>
    <n v="130714932"/>
    <x v="48"/>
    <x v="144"/>
    <x v="1"/>
    <x v="2"/>
    <x v="69"/>
    <n v="50907.56"/>
    <n v="0"/>
    <x v="132"/>
    <n v="0"/>
    <x v="1"/>
    <x v="1"/>
    <x v="1"/>
  </r>
  <r>
    <n v="94"/>
    <x v="66"/>
    <s v="130689164"/>
    <x v="8"/>
    <x v="145"/>
    <x v="1"/>
    <x v="2"/>
    <x v="70"/>
    <n v="430000"/>
    <n v="0"/>
    <x v="133"/>
    <n v="0"/>
    <x v="1"/>
    <x v="1"/>
    <x v="1"/>
  </r>
  <r>
    <n v="132"/>
    <x v="67"/>
    <n v="102017174"/>
    <x v="2"/>
    <x v="146"/>
    <x v="1"/>
    <x v="2"/>
    <x v="71"/>
    <n v="20430"/>
    <n v="0"/>
    <x v="134"/>
    <n v="0"/>
    <x v="1"/>
    <x v="1"/>
    <x v="1"/>
  </r>
  <r>
    <n v="134"/>
    <x v="67"/>
    <n v="401516454"/>
    <x v="1"/>
    <x v="147"/>
    <x v="1"/>
    <x v="2"/>
    <x v="72"/>
    <n v="66019.28"/>
    <n v="0"/>
    <x v="135"/>
    <n v="0"/>
    <x v="1"/>
    <x v="1"/>
    <x v="1"/>
  </r>
  <r>
    <n v="160"/>
    <x v="67"/>
    <n v="101821256"/>
    <x v="9"/>
    <x v="148"/>
    <x v="1"/>
    <x v="2"/>
    <x v="73"/>
    <n v="7225"/>
    <n v="0"/>
    <x v="136"/>
    <n v="0"/>
    <x v="1"/>
    <x v="1"/>
    <x v="1"/>
  </r>
  <r>
    <n v="161"/>
    <x v="67"/>
    <s v="101820217"/>
    <x v="5"/>
    <x v="149"/>
    <x v="1"/>
    <x v="2"/>
    <x v="74"/>
    <n v="165586.04"/>
    <n v="0"/>
    <x v="137"/>
    <n v="0"/>
    <x v="1"/>
    <x v="1"/>
    <x v="1"/>
  </r>
  <r>
    <n v="92"/>
    <x v="67"/>
    <n v="131871291"/>
    <x v="49"/>
    <x v="150"/>
    <x v="1"/>
    <x v="2"/>
    <x v="75"/>
    <n v="32638.799999999999"/>
    <n v="0"/>
    <x v="138"/>
    <n v="0"/>
    <x v="1"/>
    <x v="1"/>
    <x v="1"/>
  </r>
  <r>
    <n v="105"/>
    <x v="67"/>
    <n v="131871291"/>
    <x v="49"/>
    <x v="151"/>
    <x v="1"/>
    <x v="2"/>
    <x v="75"/>
    <n v="5062.2"/>
    <n v="0"/>
    <x v="138"/>
    <n v="0"/>
    <x v="1"/>
    <x v="1"/>
    <x v="1"/>
  </r>
  <r>
    <n v="104"/>
    <x v="67"/>
    <n v="131871291"/>
    <x v="49"/>
    <x v="152"/>
    <x v="1"/>
    <x v="2"/>
    <x v="75"/>
    <n v="3186"/>
    <n v="0"/>
    <x v="138"/>
    <n v="0"/>
    <x v="1"/>
    <x v="1"/>
    <x v="1"/>
  </r>
  <r>
    <n v="165"/>
    <x v="67"/>
    <s v=" 101001577"/>
    <x v="10"/>
    <x v="153"/>
    <x v="1"/>
    <x v="2"/>
    <x v="76"/>
    <n v="2046.75"/>
    <n v="0"/>
    <x v="139"/>
    <n v="0"/>
    <x v="1"/>
    <x v="1"/>
    <x v="1"/>
  </r>
  <r>
    <n v="164"/>
    <x v="67"/>
    <s v=" 101001577"/>
    <x v="10"/>
    <x v="154"/>
    <x v="1"/>
    <x v="2"/>
    <x v="76"/>
    <n v="100510.18"/>
    <n v="0"/>
    <x v="139"/>
    <n v="0"/>
    <x v="1"/>
    <x v="1"/>
    <x v="1"/>
  </r>
  <r>
    <n v="163"/>
    <x v="67"/>
    <s v=" 101001577"/>
    <x v="10"/>
    <x v="155"/>
    <x v="1"/>
    <x v="2"/>
    <x v="76"/>
    <n v="708.5"/>
    <n v="0"/>
    <x v="139"/>
    <n v="0"/>
    <x v="1"/>
    <x v="1"/>
    <x v="1"/>
  </r>
  <r>
    <n v="162"/>
    <x v="67"/>
    <s v=" 101001577"/>
    <x v="10"/>
    <x v="156"/>
    <x v="1"/>
    <x v="2"/>
    <x v="76"/>
    <n v="57969.96"/>
    <n v="0"/>
    <x v="139"/>
    <n v="0"/>
    <x v="1"/>
    <x v="1"/>
    <x v="1"/>
  </r>
  <r>
    <n v="106"/>
    <x v="67"/>
    <n v="401509563"/>
    <x v="12"/>
    <x v="9"/>
    <x v="1"/>
    <x v="2"/>
    <x v="77"/>
    <n v="8000"/>
    <n v="0"/>
    <x v="140"/>
    <n v="0"/>
    <x v="1"/>
    <x v="1"/>
    <x v="1"/>
  </r>
  <r>
    <n v="101"/>
    <x v="68"/>
    <n v="101869755"/>
    <x v="29"/>
    <x v="157"/>
    <x v="1"/>
    <x v="2"/>
    <x v="78"/>
    <n v="31533.46"/>
    <n v="0"/>
    <x v="141"/>
    <n v="0"/>
    <x v="1"/>
    <x v="1"/>
    <x v="1"/>
  </r>
  <r>
    <n v="98"/>
    <x v="68"/>
    <n v="101869755"/>
    <x v="29"/>
    <x v="158"/>
    <x v="1"/>
    <x v="2"/>
    <x v="78"/>
    <n v="113263.6"/>
    <n v="0"/>
    <x v="141"/>
    <n v="0"/>
    <x v="1"/>
    <x v="1"/>
    <x v="1"/>
  </r>
  <r>
    <n v="97"/>
    <x v="68"/>
    <n v="101869755"/>
    <x v="29"/>
    <x v="159"/>
    <x v="1"/>
    <x v="2"/>
    <x v="78"/>
    <n v="40594.1"/>
    <n v="0"/>
    <x v="141"/>
    <n v="0"/>
    <x v="1"/>
    <x v="1"/>
    <x v="1"/>
  </r>
  <r>
    <n v="100"/>
    <x v="68"/>
    <n v="101869755"/>
    <x v="29"/>
    <x v="160"/>
    <x v="1"/>
    <x v="2"/>
    <x v="78"/>
    <n v="21673.200000000001"/>
    <n v="0"/>
    <x v="141"/>
    <n v="0"/>
    <x v="1"/>
    <x v="1"/>
    <x v="1"/>
  </r>
  <r>
    <n v="99"/>
    <x v="68"/>
    <n v="101869755"/>
    <x v="29"/>
    <x v="161"/>
    <x v="1"/>
    <x v="2"/>
    <x v="78"/>
    <n v="52836.42"/>
    <n v="0"/>
    <x v="141"/>
    <n v="0"/>
    <x v="1"/>
    <x v="1"/>
    <x v="1"/>
  </r>
  <r>
    <n v="102"/>
    <x v="69"/>
    <n v="101023678"/>
    <x v="50"/>
    <x v="162"/>
    <x v="1"/>
    <x v="2"/>
    <x v="79"/>
    <n v="93928"/>
    <n v="0"/>
    <x v="142"/>
    <n v="0"/>
    <x v="1"/>
    <x v="1"/>
    <x v="1"/>
  </r>
  <r>
    <n v="103"/>
    <x v="69"/>
    <n v="130598401"/>
    <x v="51"/>
    <x v="163"/>
    <x v="1"/>
    <x v="2"/>
    <x v="80"/>
    <n v="11564"/>
    <n v="0"/>
    <x v="143"/>
    <n v="0"/>
    <x v="1"/>
    <x v="1"/>
    <x v="1"/>
  </r>
  <r>
    <n v="81"/>
    <x v="70"/>
    <n v="131593976"/>
    <x v="52"/>
    <x v="122"/>
    <x v="1"/>
    <x v="2"/>
    <x v="81"/>
    <n v="77003.850000000006"/>
    <n v="0"/>
    <x v="144"/>
    <n v="0"/>
    <x v="1"/>
    <x v="1"/>
    <x v="1"/>
  </r>
  <r>
    <n v="82"/>
    <x v="70"/>
    <n v="131593976"/>
    <x v="52"/>
    <x v="164"/>
    <x v="1"/>
    <x v="2"/>
    <x v="81"/>
    <n v="4661"/>
    <n v="0"/>
    <x v="144"/>
    <n v="0"/>
    <x v="1"/>
    <x v="1"/>
    <x v="1"/>
  </r>
  <r>
    <n v="134"/>
    <x v="57"/>
    <n v="401516454"/>
    <x v="1"/>
    <x v="147"/>
    <x v="1"/>
    <x v="2"/>
    <x v="82"/>
    <n v="9765.69"/>
    <n v="0"/>
    <x v="145"/>
    <n v="0"/>
    <x v="1"/>
    <x v="1"/>
    <x v="1"/>
  </r>
  <r>
    <n v="165"/>
    <x v="71"/>
    <s v=" 101001577"/>
    <x v="10"/>
    <x v="153"/>
    <x v="56"/>
    <x v="0"/>
    <x v="0"/>
    <n v="0"/>
    <n v="2046.75"/>
    <x v="146"/>
    <n v="0"/>
    <x v="2"/>
    <x v="56"/>
    <x v="1"/>
  </r>
  <r>
    <n v="164"/>
    <x v="71"/>
    <s v=" 101001577"/>
    <x v="10"/>
    <x v="154"/>
    <x v="56"/>
    <x v="0"/>
    <x v="0"/>
    <n v="0"/>
    <n v="100510.18"/>
    <x v="146"/>
    <n v="0"/>
    <x v="2"/>
    <x v="56"/>
    <x v="1"/>
  </r>
  <r>
    <n v="163"/>
    <x v="71"/>
    <s v=" 101001577"/>
    <x v="10"/>
    <x v="155"/>
    <x v="56"/>
    <x v="0"/>
    <x v="0"/>
    <n v="0"/>
    <n v="708.5"/>
    <x v="146"/>
    <n v="0"/>
    <x v="2"/>
    <x v="56"/>
    <x v="1"/>
  </r>
  <r>
    <n v="162"/>
    <x v="71"/>
    <s v=" 101001577"/>
    <x v="10"/>
    <x v="156"/>
    <x v="56"/>
    <x v="0"/>
    <x v="0"/>
    <n v="0"/>
    <n v="57969.96"/>
    <x v="146"/>
    <n v="0"/>
    <x v="2"/>
    <x v="56"/>
    <x v="1"/>
  </r>
  <r>
    <n v="161"/>
    <x v="72"/>
    <s v="101820217"/>
    <x v="5"/>
    <x v="149"/>
    <x v="57"/>
    <x v="0"/>
    <x v="0"/>
    <n v="0"/>
    <n v="165586.04"/>
    <x v="147"/>
    <n v="0"/>
    <x v="2"/>
    <x v="57"/>
    <x v="1"/>
  </r>
  <r>
    <n v="160"/>
    <x v="56"/>
    <n v="101821256"/>
    <x v="9"/>
    <x v="148"/>
    <x v="50"/>
    <x v="0"/>
    <x v="0"/>
    <n v="0"/>
    <n v="7225"/>
    <x v="148"/>
    <n v="0"/>
    <x v="2"/>
    <x v="50"/>
    <x v="1"/>
  </r>
  <r>
    <n v="159"/>
    <x v="57"/>
    <n v="130067147"/>
    <x v="40"/>
    <x v="114"/>
    <x v="46"/>
    <x v="0"/>
    <x v="0"/>
    <n v="0"/>
    <n v="88523.16"/>
    <x v="149"/>
    <n v="0"/>
    <x v="2"/>
    <x v="46"/>
    <x v="1"/>
  </r>
  <r>
    <n v="158"/>
    <x v="73"/>
    <s v=" 101001577"/>
    <x v="10"/>
    <x v="128"/>
    <x v="58"/>
    <x v="0"/>
    <x v="0"/>
    <n v="0"/>
    <n v="2066.5300000000002"/>
    <x v="150"/>
    <n v="0"/>
    <x v="2"/>
    <x v="58"/>
    <x v="1"/>
  </r>
  <r>
    <n v="157"/>
    <x v="73"/>
    <s v=" 101001577"/>
    <x v="10"/>
    <x v="130"/>
    <x v="58"/>
    <x v="0"/>
    <x v="0"/>
    <n v="0"/>
    <n v="708.5"/>
    <x v="150"/>
    <n v="0"/>
    <x v="2"/>
    <x v="58"/>
    <x v="1"/>
  </r>
  <r>
    <n v="156"/>
    <x v="73"/>
    <s v=" 101001577"/>
    <x v="10"/>
    <x v="131"/>
    <x v="58"/>
    <x v="0"/>
    <x v="0"/>
    <n v="0"/>
    <n v="36942.47"/>
    <x v="150"/>
    <n v="0"/>
    <x v="2"/>
    <x v="58"/>
    <x v="1"/>
  </r>
  <r>
    <n v="155"/>
    <x v="73"/>
    <s v=" 101001577"/>
    <x v="10"/>
    <x v="129"/>
    <x v="58"/>
    <x v="0"/>
    <x v="0"/>
    <n v="0"/>
    <n v="101557.65"/>
    <x v="150"/>
    <n v="0"/>
    <x v="2"/>
    <x v="58"/>
    <x v="1"/>
  </r>
  <r>
    <n v="154"/>
    <x v="74"/>
    <s v=" 131740693"/>
    <x v="25"/>
    <x v="99"/>
    <x v="59"/>
    <x v="0"/>
    <x v="0"/>
    <n v="0"/>
    <n v="25000"/>
    <x v="151"/>
    <n v="0"/>
    <x v="2"/>
    <x v="59"/>
    <x v="1"/>
  </r>
  <r>
    <n v="153"/>
    <x v="69"/>
    <n v="124018732"/>
    <x v="13"/>
    <x v="23"/>
    <x v="60"/>
    <x v="0"/>
    <x v="0"/>
    <n v="0"/>
    <n v="1600000"/>
    <x v="152"/>
    <n v="0"/>
    <x v="2"/>
    <x v="60"/>
    <x v="1"/>
  </r>
  <r>
    <n v="152"/>
    <x v="67"/>
    <n v="101500263"/>
    <x v="28"/>
    <x v="123"/>
    <x v="61"/>
    <x v="0"/>
    <x v="0"/>
    <n v="0"/>
    <n v="73334.64"/>
    <x v="153"/>
    <n v="0"/>
    <x v="2"/>
    <x v="61"/>
    <x v="1"/>
  </r>
  <r>
    <n v="151"/>
    <x v="75"/>
    <s v="130689164"/>
    <x v="8"/>
    <x v="132"/>
    <x v="62"/>
    <x v="0"/>
    <x v="0"/>
    <n v="0"/>
    <n v="430000"/>
    <x v="154"/>
    <n v="0"/>
    <x v="2"/>
    <x v="62"/>
    <x v="1"/>
  </r>
  <r>
    <n v="150"/>
    <x v="76"/>
    <n v="101011939"/>
    <x v="27"/>
    <x v="127"/>
    <x v="63"/>
    <x v="0"/>
    <x v="0"/>
    <n v="0"/>
    <n v="57146.09"/>
    <x v="155"/>
    <n v="0"/>
    <x v="2"/>
    <x v="63"/>
    <x v="1"/>
  </r>
  <r>
    <n v="149"/>
    <x v="77"/>
    <n v="101011939"/>
    <x v="27"/>
    <x v="126"/>
    <x v="64"/>
    <x v="0"/>
    <x v="0"/>
    <n v="0"/>
    <n v="24742.2"/>
    <x v="155"/>
    <n v="0"/>
    <x v="2"/>
    <x v="64"/>
    <x v="1"/>
  </r>
  <r>
    <n v="148"/>
    <x v="58"/>
    <n v="131649939"/>
    <x v="0"/>
    <x v="118"/>
    <x v="47"/>
    <x v="0"/>
    <x v="0"/>
    <n v="0"/>
    <n v="376644.2"/>
    <x v="156"/>
    <n v="0"/>
    <x v="2"/>
    <x v="47"/>
    <x v="1"/>
  </r>
  <r>
    <n v="147"/>
    <x v="58"/>
    <n v="131649939"/>
    <x v="0"/>
    <x v="119"/>
    <x v="47"/>
    <x v="0"/>
    <x v="0"/>
    <n v="0"/>
    <n v="384128.35"/>
    <x v="157"/>
    <n v="0"/>
    <x v="2"/>
    <x v="47"/>
    <x v="1"/>
  </r>
  <r>
    <n v="146"/>
    <x v="68"/>
    <n v="131649939"/>
    <x v="0"/>
    <x v="120"/>
    <x v="65"/>
    <x v="0"/>
    <x v="0"/>
    <n v="0"/>
    <n v="16360.7"/>
    <x v="158"/>
    <n v="0"/>
    <x v="2"/>
    <x v="65"/>
    <x v="1"/>
  </r>
  <r>
    <n v="145"/>
    <x v="67"/>
    <n v="401509563"/>
    <x v="12"/>
    <x v="142"/>
    <x v="66"/>
    <x v="0"/>
    <x v="0"/>
    <n v="0"/>
    <n v="8000"/>
    <x v="159"/>
    <n v="0"/>
    <x v="2"/>
    <x v="66"/>
    <x v="1"/>
  </r>
  <r>
    <n v="144"/>
    <x v="78"/>
    <s v="130933286"/>
    <x v="45"/>
    <x v="136"/>
    <x v="67"/>
    <x v="0"/>
    <x v="0"/>
    <n v="0"/>
    <n v="28253"/>
    <x v="160"/>
    <n v="0"/>
    <x v="2"/>
    <x v="67"/>
    <x v="1"/>
  </r>
  <r>
    <n v="143"/>
    <x v="58"/>
    <n v="131904971"/>
    <x v="44"/>
    <x v="135"/>
    <x v="47"/>
    <x v="0"/>
    <x v="0"/>
    <n v="0"/>
    <n v="115309.6"/>
    <x v="160"/>
    <n v="0"/>
    <x v="2"/>
    <x v="47"/>
    <x v="1"/>
  </r>
  <r>
    <n v="142"/>
    <x v="59"/>
    <n v="131135846"/>
    <x v="41"/>
    <x v="117"/>
    <x v="48"/>
    <x v="0"/>
    <x v="0"/>
    <n v="0"/>
    <n v="8726.01"/>
    <x v="161"/>
    <n v="0"/>
    <x v="2"/>
    <x v="48"/>
    <x v="1"/>
  </r>
  <r>
    <n v="134"/>
    <x v="77"/>
    <n v="401516454"/>
    <x v="1"/>
    <x v="147"/>
    <x v="1"/>
    <x v="7"/>
    <x v="83"/>
    <n v="43.83"/>
    <n v="0"/>
    <x v="162"/>
    <n v="0"/>
    <x v="1"/>
    <x v="1"/>
    <x v="1"/>
  </r>
  <r>
    <n v="134"/>
    <x v="69"/>
    <n v="401516454"/>
    <x v="1"/>
    <x v="147"/>
    <x v="1"/>
    <x v="7"/>
    <x v="84"/>
    <n v="2257.1"/>
    <n v="0"/>
    <x v="163"/>
    <n v="0"/>
    <x v="1"/>
    <x v="1"/>
    <x v="1"/>
  </r>
  <r>
    <n v="134"/>
    <x v="75"/>
    <n v="401516454"/>
    <x v="1"/>
    <x v="147"/>
    <x v="1"/>
    <x v="7"/>
    <x v="85"/>
    <n v="726.9"/>
    <n v="0"/>
    <x v="164"/>
    <n v="0"/>
    <x v="1"/>
    <x v="1"/>
    <x v="1"/>
  </r>
  <r>
    <n v="141"/>
    <x v="59"/>
    <n v="101869755"/>
    <x v="29"/>
    <x v="124"/>
    <x v="68"/>
    <x v="0"/>
    <x v="0"/>
    <n v="0"/>
    <n v="18758.13"/>
    <x v="165"/>
    <n v="0"/>
    <x v="2"/>
    <x v="68"/>
    <x v="1"/>
  </r>
  <r>
    <n v="140"/>
    <x v="59"/>
    <n v="101869755"/>
    <x v="29"/>
    <x v="125"/>
    <x v="68"/>
    <x v="0"/>
    <x v="0"/>
    <n v="0"/>
    <n v="30013.040000000001"/>
    <x v="165"/>
    <n v="0"/>
    <x v="2"/>
    <x v="68"/>
    <x v="1"/>
  </r>
  <r>
    <n v="139"/>
    <x v="60"/>
    <n v="131787576"/>
    <x v="24"/>
    <x v="115"/>
    <x v="49"/>
    <x v="0"/>
    <x v="0"/>
    <n v="0"/>
    <n v="58174"/>
    <x v="166"/>
    <n v="0"/>
    <x v="2"/>
    <x v="49"/>
    <x v="1"/>
  </r>
  <r>
    <n v="138"/>
    <x v="69"/>
    <n v="132506944"/>
    <x v="47"/>
    <x v="140"/>
    <x v="60"/>
    <x v="0"/>
    <x v="0"/>
    <n v="0"/>
    <n v="26786"/>
    <x v="167"/>
    <n v="0"/>
    <x v="2"/>
    <x v="60"/>
    <x v="1"/>
  </r>
  <r>
    <n v="137"/>
    <x v="60"/>
    <n v="101500263"/>
    <x v="28"/>
    <x v="143"/>
    <x v="49"/>
    <x v="0"/>
    <x v="0"/>
    <n v="0"/>
    <n v="53808"/>
    <x v="168"/>
    <n v="0"/>
    <x v="2"/>
    <x v="49"/>
    <x v="1"/>
  </r>
  <r>
    <n v="136"/>
    <x v="79"/>
    <n v="130050872"/>
    <x v="53"/>
    <x v="165"/>
    <x v="69"/>
    <x v="0"/>
    <x v="0"/>
    <n v="0"/>
    <n v="12900"/>
    <x v="169"/>
    <n v="12900"/>
    <x v="0"/>
    <x v="69"/>
    <x v="30"/>
  </r>
  <r>
    <n v="135"/>
    <x v="80"/>
    <n v="130714932"/>
    <x v="48"/>
    <x v="144"/>
    <x v="70"/>
    <x v="0"/>
    <x v="0"/>
    <n v="0"/>
    <n v="50907.56"/>
    <x v="170"/>
    <n v="0"/>
    <x v="2"/>
    <x v="70"/>
    <x v="1"/>
  </r>
  <r>
    <n v="134"/>
    <x v="81"/>
    <n v="401516454"/>
    <x v="1"/>
    <x v="147"/>
    <x v="71"/>
    <x v="0"/>
    <x v="0"/>
    <n v="0"/>
    <n v="78812.800000000003"/>
    <x v="129"/>
    <n v="0"/>
    <x v="2"/>
    <x v="71"/>
    <x v="1"/>
  </r>
  <r>
    <n v="133"/>
    <x v="82"/>
    <n v="130120943"/>
    <x v="43"/>
    <x v="134"/>
    <x v="72"/>
    <x v="0"/>
    <x v="0"/>
    <n v="0"/>
    <n v="108000"/>
    <x v="171"/>
    <n v="0"/>
    <x v="2"/>
    <x v="72"/>
    <x v="1"/>
  </r>
  <r>
    <n v="132"/>
    <x v="75"/>
    <n v="102017174"/>
    <x v="2"/>
    <x v="146"/>
    <x v="68"/>
    <x v="0"/>
    <x v="0"/>
    <n v="0"/>
    <n v="20430"/>
    <x v="128"/>
    <n v="0"/>
    <x v="2"/>
    <x v="68"/>
    <x v="1"/>
  </r>
  <r>
    <n v="126"/>
    <x v="71"/>
    <n v="401037272"/>
    <x v="35"/>
    <x v="166"/>
    <x v="1"/>
    <x v="2"/>
    <x v="86"/>
    <n v="2496"/>
    <n v="0"/>
    <x v="172"/>
    <n v="0"/>
    <x v="1"/>
    <x v="1"/>
    <x v="1"/>
  </r>
  <r>
    <n v="125"/>
    <x v="71"/>
    <n v="401037272"/>
    <x v="35"/>
    <x v="167"/>
    <x v="1"/>
    <x v="2"/>
    <x v="86"/>
    <n v="2496"/>
    <n v="0"/>
    <x v="172"/>
    <n v="0"/>
    <x v="1"/>
    <x v="1"/>
    <x v="1"/>
  </r>
  <r>
    <n v="128"/>
    <x v="71"/>
    <n v="401037272"/>
    <x v="35"/>
    <x v="168"/>
    <x v="1"/>
    <x v="2"/>
    <x v="86"/>
    <n v="2496"/>
    <n v="0"/>
    <x v="172"/>
    <n v="0"/>
    <x v="1"/>
    <x v="1"/>
    <x v="1"/>
  </r>
  <r>
    <n v="127"/>
    <x v="71"/>
    <n v="401037272"/>
    <x v="35"/>
    <x v="169"/>
    <x v="1"/>
    <x v="2"/>
    <x v="86"/>
    <n v="2496"/>
    <n v="0"/>
    <x v="172"/>
    <n v="0"/>
    <x v="1"/>
    <x v="1"/>
    <x v="1"/>
  </r>
  <r>
    <n v="129"/>
    <x v="71"/>
    <n v="401037272"/>
    <x v="35"/>
    <x v="170"/>
    <x v="1"/>
    <x v="2"/>
    <x v="86"/>
    <n v="2496"/>
    <n v="0"/>
    <x v="172"/>
    <n v="0"/>
    <x v="1"/>
    <x v="1"/>
    <x v="1"/>
  </r>
  <r>
    <n v="130"/>
    <x v="71"/>
    <n v="401037272"/>
    <x v="35"/>
    <x v="171"/>
    <x v="1"/>
    <x v="2"/>
    <x v="86"/>
    <n v="2496"/>
    <n v="0"/>
    <x v="172"/>
    <n v="0"/>
    <x v="1"/>
    <x v="1"/>
    <x v="1"/>
  </r>
  <r>
    <n v="131"/>
    <x v="71"/>
    <n v="401037272"/>
    <x v="35"/>
    <x v="172"/>
    <x v="1"/>
    <x v="2"/>
    <x v="86"/>
    <n v="2496"/>
    <n v="0"/>
    <x v="172"/>
    <n v="0"/>
    <x v="1"/>
    <x v="1"/>
    <x v="1"/>
  </r>
  <r>
    <n v="131"/>
    <x v="83"/>
    <n v="401037272"/>
    <x v="35"/>
    <x v="172"/>
    <x v="73"/>
    <x v="0"/>
    <x v="0"/>
    <n v="0"/>
    <n v="2496"/>
    <x v="173"/>
    <n v="0"/>
    <x v="2"/>
    <x v="73"/>
    <x v="1"/>
  </r>
  <r>
    <n v="130"/>
    <x v="84"/>
    <n v="401037272"/>
    <x v="35"/>
    <x v="171"/>
    <x v="74"/>
    <x v="0"/>
    <x v="0"/>
    <n v="0"/>
    <n v="2496"/>
    <x v="173"/>
    <n v="0"/>
    <x v="2"/>
    <x v="74"/>
    <x v="1"/>
  </r>
  <r>
    <n v="129"/>
    <x v="85"/>
    <n v="401037272"/>
    <x v="35"/>
    <x v="170"/>
    <x v="75"/>
    <x v="0"/>
    <x v="0"/>
    <n v="0"/>
    <n v="2496"/>
    <x v="173"/>
    <n v="0"/>
    <x v="2"/>
    <x v="75"/>
    <x v="1"/>
  </r>
  <r>
    <n v="128"/>
    <x v="86"/>
    <n v="401037272"/>
    <x v="35"/>
    <x v="168"/>
    <x v="76"/>
    <x v="0"/>
    <x v="0"/>
    <n v="0"/>
    <n v="2496"/>
    <x v="173"/>
    <n v="0"/>
    <x v="2"/>
    <x v="76"/>
    <x v="1"/>
  </r>
  <r>
    <n v="127"/>
    <x v="87"/>
    <n v="401037272"/>
    <x v="35"/>
    <x v="169"/>
    <x v="77"/>
    <x v="0"/>
    <x v="0"/>
    <n v="0"/>
    <n v="2496"/>
    <x v="173"/>
    <n v="0"/>
    <x v="2"/>
    <x v="77"/>
    <x v="1"/>
  </r>
  <r>
    <n v="126"/>
    <x v="88"/>
    <n v="401037272"/>
    <x v="35"/>
    <x v="166"/>
    <x v="78"/>
    <x v="0"/>
    <x v="0"/>
    <n v="0"/>
    <n v="2496"/>
    <x v="173"/>
    <n v="0"/>
    <x v="2"/>
    <x v="78"/>
    <x v="1"/>
  </r>
  <r>
    <n v="125"/>
    <x v="89"/>
    <n v="401037272"/>
    <x v="35"/>
    <x v="167"/>
    <x v="79"/>
    <x v="0"/>
    <x v="0"/>
    <n v="0"/>
    <n v="2496"/>
    <x v="173"/>
    <n v="0"/>
    <x v="2"/>
    <x v="79"/>
    <x v="1"/>
  </r>
  <r>
    <n v="13"/>
    <x v="71"/>
    <n v="124027812"/>
    <x v="26"/>
    <x v="173"/>
    <x v="1"/>
    <x v="2"/>
    <x v="87"/>
    <n v="2725"/>
    <n v="0"/>
    <x v="174"/>
    <n v="0"/>
    <x v="1"/>
    <x v="1"/>
    <x v="1"/>
  </r>
  <r>
    <n v="12"/>
    <x v="71"/>
    <n v="124027812"/>
    <x v="26"/>
    <x v="174"/>
    <x v="1"/>
    <x v="2"/>
    <x v="87"/>
    <n v="2100"/>
    <n v="0"/>
    <x v="174"/>
    <n v="0"/>
    <x v="1"/>
    <x v="1"/>
    <x v="1"/>
  </r>
  <r>
    <n v="72"/>
    <x v="71"/>
    <n v="124027812"/>
    <x v="26"/>
    <x v="175"/>
    <x v="1"/>
    <x v="2"/>
    <x v="87"/>
    <n v="2100"/>
    <n v="0"/>
    <x v="174"/>
    <n v="0"/>
    <x v="1"/>
    <x v="1"/>
    <x v="1"/>
  </r>
  <r>
    <n v="71"/>
    <x v="71"/>
    <n v="124027812"/>
    <x v="26"/>
    <x v="176"/>
    <x v="1"/>
    <x v="2"/>
    <x v="87"/>
    <n v="2100"/>
    <n v="0"/>
    <x v="174"/>
    <n v="0"/>
    <x v="1"/>
    <x v="1"/>
    <x v="1"/>
  </r>
  <r>
    <n v="8"/>
    <x v="71"/>
    <n v="124027812"/>
    <x v="26"/>
    <x v="177"/>
    <x v="1"/>
    <x v="2"/>
    <x v="87"/>
    <n v="2100"/>
    <n v="0"/>
    <x v="174"/>
    <n v="0"/>
    <x v="1"/>
    <x v="1"/>
    <x v="1"/>
  </r>
  <r>
    <n v="15"/>
    <x v="71"/>
    <n v="124027812"/>
    <x v="26"/>
    <x v="178"/>
    <x v="1"/>
    <x v="2"/>
    <x v="87"/>
    <n v="1800"/>
    <n v="0"/>
    <x v="174"/>
    <n v="0"/>
    <x v="1"/>
    <x v="1"/>
    <x v="1"/>
  </r>
  <r>
    <n v="7"/>
    <x v="71"/>
    <n v="124027812"/>
    <x v="26"/>
    <x v="179"/>
    <x v="1"/>
    <x v="2"/>
    <x v="87"/>
    <n v="1080"/>
    <n v="0"/>
    <x v="174"/>
    <n v="0"/>
    <x v="1"/>
    <x v="1"/>
    <x v="1"/>
  </r>
  <r>
    <n v="6"/>
    <x v="71"/>
    <n v="124027812"/>
    <x v="26"/>
    <x v="180"/>
    <x v="1"/>
    <x v="2"/>
    <x v="87"/>
    <n v="2925"/>
    <n v="0"/>
    <x v="174"/>
    <n v="0"/>
    <x v="1"/>
    <x v="1"/>
    <x v="1"/>
  </r>
  <r>
    <n v="9"/>
    <x v="71"/>
    <n v="124027812"/>
    <x v="26"/>
    <x v="181"/>
    <x v="1"/>
    <x v="2"/>
    <x v="87"/>
    <n v="2275"/>
    <n v="0"/>
    <x v="174"/>
    <n v="0"/>
    <x v="1"/>
    <x v="1"/>
    <x v="1"/>
  </r>
  <r>
    <n v="70"/>
    <x v="71"/>
    <n v="124027812"/>
    <x v="26"/>
    <x v="182"/>
    <x v="1"/>
    <x v="2"/>
    <x v="87"/>
    <n v="1765"/>
    <n v="0"/>
    <x v="174"/>
    <n v="0"/>
    <x v="1"/>
    <x v="1"/>
    <x v="1"/>
  </r>
  <r>
    <n v="5"/>
    <x v="71"/>
    <n v="124027812"/>
    <x v="26"/>
    <x v="183"/>
    <x v="1"/>
    <x v="2"/>
    <x v="87"/>
    <n v="2080"/>
    <n v="0"/>
    <x v="174"/>
    <n v="0"/>
    <x v="1"/>
    <x v="1"/>
    <x v="1"/>
  </r>
  <r>
    <n v="4"/>
    <x v="71"/>
    <n v="124027812"/>
    <x v="26"/>
    <x v="184"/>
    <x v="1"/>
    <x v="2"/>
    <x v="87"/>
    <n v="2700"/>
    <n v="0"/>
    <x v="174"/>
    <n v="0"/>
    <x v="1"/>
    <x v="1"/>
    <x v="1"/>
  </r>
  <r>
    <n v="3"/>
    <x v="71"/>
    <n v="124027812"/>
    <x v="26"/>
    <x v="185"/>
    <x v="1"/>
    <x v="2"/>
    <x v="87"/>
    <n v="2100"/>
    <n v="0"/>
    <x v="174"/>
    <n v="0"/>
    <x v="1"/>
    <x v="1"/>
    <x v="1"/>
  </r>
  <r>
    <n v="2"/>
    <x v="71"/>
    <n v="124027812"/>
    <x v="26"/>
    <x v="186"/>
    <x v="1"/>
    <x v="2"/>
    <x v="87"/>
    <n v="2100"/>
    <n v="0"/>
    <x v="174"/>
    <n v="0"/>
    <x v="1"/>
    <x v="1"/>
    <x v="1"/>
  </r>
  <r>
    <n v="1"/>
    <x v="71"/>
    <n v="124027812"/>
    <x v="26"/>
    <x v="187"/>
    <x v="1"/>
    <x v="2"/>
    <x v="87"/>
    <n v="2100"/>
    <n v="0"/>
    <x v="174"/>
    <n v="0"/>
    <x v="1"/>
    <x v="1"/>
    <x v="1"/>
  </r>
  <r>
    <n v="69"/>
    <x v="71"/>
    <n v="124027812"/>
    <x v="26"/>
    <x v="188"/>
    <x v="1"/>
    <x v="2"/>
    <x v="87"/>
    <n v="2100"/>
    <n v="0"/>
    <x v="174"/>
    <n v="0"/>
    <x v="1"/>
    <x v="1"/>
    <x v="1"/>
  </r>
  <r>
    <n v="68"/>
    <x v="71"/>
    <n v="124027812"/>
    <x v="26"/>
    <x v="189"/>
    <x v="1"/>
    <x v="2"/>
    <x v="87"/>
    <n v="2100"/>
    <n v="0"/>
    <x v="174"/>
    <n v="0"/>
    <x v="1"/>
    <x v="1"/>
    <x v="1"/>
  </r>
  <r>
    <n v="80"/>
    <x v="76"/>
    <s v="130689164"/>
    <x v="8"/>
    <x v="190"/>
    <x v="1"/>
    <x v="2"/>
    <x v="88"/>
    <n v="430000"/>
    <n v="0"/>
    <x v="175"/>
    <n v="0"/>
    <x v="1"/>
    <x v="1"/>
    <x v="1"/>
  </r>
  <r>
    <n v="93"/>
    <x v="76"/>
    <n v="131247547"/>
    <x v="54"/>
    <x v="191"/>
    <x v="1"/>
    <x v="2"/>
    <x v="89"/>
    <n v="106258.86"/>
    <n v="0"/>
    <x v="176"/>
    <n v="0"/>
    <x v="1"/>
    <x v="1"/>
    <x v="1"/>
  </r>
  <r>
    <n v="121"/>
    <x v="76"/>
    <s v=" 101001577"/>
    <x v="10"/>
    <x v="192"/>
    <x v="1"/>
    <x v="2"/>
    <x v="90"/>
    <n v="37445.57"/>
    <n v="0"/>
    <x v="177"/>
    <n v="0"/>
    <x v="1"/>
    <x v="1"/>
    <x v="1"/>
  </r>
  <r>
    <n v="122"/>
    <x v="76"/>
    <s v=" 101001577"/>
    <x v="10"/>
    <x v="193"/>
    <x v="1"/>
    <x v="2"/>
    <x v="90"/>
    <n v="708.5"/>
    <n v="0"/>
    <x v="177"/>
    <n v="0"/>
    <x v="1"/>
    <x v="1"/>
    <x v="1"/>
  </r>
  <r>
    <n v="123"/>
    <x v="76"/>
    <s v=" 101001577"/>
    <x v="10"/>
    <x v="194"/>
    <x v="1"/>
    <x v="2"/>
    <x v="90"/>
    <n v="118885.63"/>
    <n v="0"/>
    <x v="177"/>
    <n v="0"/>
    <x v="1"/>
    <x v="1"/>
    <x v="1"/>
  </r>
  <r>
    <n v="124"/>
    <x v="76"/>
    <s v=" 101001577"/>
    <x v="10"/>
    <x v="195"/>
    <x v="1"/>
    <x v="2"/>
    <x v="90"/>
    <n v="2600.62"/>
    <n v="0"/>
    <x v="177"/>
    <n v="0"/>
    <x v="1"/>
    <x v="1"/>
    <x v="1"/>
  </r>
  <r>
    <n v="124"/>
    <x v="90"/>
    <s v=" 101001577"/>
    <x v="10"/>
    <x v="195"/>
    <x v="80"/>
    <x v="0"/>
    <x v="0"/>
    <n v="0"/>
    <n v="2600.62"/>
    <x v="178"/>
    <n v="0"/>
    <x v="2"/>
    <x v="80"/>
    <x v="1"/>
  </r>
  <r>
    <n v="123"/>
    <x v="90"/>
    <s v=" 101001577"/>
    <x v="10"/>
    <x v="194"/>
    <x v="80"/>
    <x v="0"/>
    <x v="0"/>
    <n v="0"/>
    <n v="118885.63"/>
    <x v="178"/>
    <n v="0"/>
    <x v="2"/>
    <x v="80"/>
    <x v="1"/>
  </r>
  <r>
    <n v="122"/>
    <x v="90"/>
    <s v=" 101001577"/>
    <x v="10"/>
    <x v="193"/>
    <x v="80"/>
    <x v="0"/>
    <x v="0"/>
    <n v="0"/>
    <n v="708.5"/>
    <x v="178"/>
    <n v="0"/>
    <x v="2"/>
    <x v="80"/>
    <x v="1"/>
  </r>
  <r>
    <n v="121"/>
    <x v="90"/>
    <s v=" 101001577"/>
    <x v="10"/>
    <x v="192"/>
    <x v="80"/>
    <x v="0"/>
    <x v="0"/>
    <n v="0"/>
    <n v="37445.57"/>
    <x v="178"/>
    <n v="0"/>
    <x v="2"/>
    <x v="80"/>
    <x v="1"/>
  </r>
  <r>
    <n v="74"/>
    <x v="76"/>
    <n v="101876255"/>
    <x v="55"/>
    <x v="196"/>
    <x v="1"/>
    <x v="2"/>
    <x v="91"/>
    <n v="773118"/>
    <n v="0"/>
    <x v="179"/>
    <n v="0"/>
    <x v="1"/>
    <x v="1"/>
    <x v="1"/>
  </r>
  <r>
    <n v="95"/>
    <x v="76"/>
    <s v="101820217"/>
    <x v="5"/>
    <x v="197"/>
    <x v="1"/>
    <x v="2"/>
    <x v="92"/>
    <n v="170582.04"/>
    <n v="0"/>
    <x v="180"/>
    <n v="0"/>
    <x v="1"/>
    <x v="1"/>
    <x v="1"/>
  </r>
  <r>
    <n v="96"/>
    <x v="76"/>
    <n v="132104171"/>
    <x v="56"/>
    <x v="198"/>
    <x v="1"/>
    <x v="2"/>
    <x v="93"/>
    <n v="300962.73"/>
    <n v="0"/>
    <x v="181"/>
    <n v="0"/>
    <x v="1"/>
    <x v="1"/>
    <x v="1"/>
  </r>
  <r>
    <n v="120"/>
    <x v="76"/>
    <n v="131916996"/>
    <x v="38"/>
    <x v="199"/>
    <x v="1"/>
    <x v="2"/>
    <x v="94"/>
    <n v="30000.01"/>
    <n v="0"/>
    <x v="182"/>
    <n v="0"/>
    <x v="1"/>
    <x v="1"/>
    <x v="1"/>
  </r>
  <r>
    <n v="120"/>
    <x v="91"/>
    <n v="131916996"/>
    <x v="38"/>
    <x v="199"/>
    <x v="81"/>
    <x v="0"/>
    <x v="0"/>
    <n v="0"/>
    <n v="30000.01"/>
    <x v="182"/>
    <n v="0"/>
    <x v="2"/>
    <x v="81"/>
    <x v="1"/>
  </r>
  <r>
    <n v="17"/>
    <x v="76"/>
    <s v="130933286"/>
    <x v="45"/>
    <x v="200"/>
    <x v="1"/>
    <x v="2"/>
    <x v="95"/>
    <n v="50705.88"/>
    <n v="0"/>
    <x v="183"/>
    <n v="0"/>
    <x v="1"/>
    <x v="1"/>
    <x v="1"/>
  </r>
  <r>
    <n v="77"/>
    <x v="81"/>
    <n v="131904971"/>
    <x v="44"/>
    <x v="201"/>
    <x v="1"/>
    <x v="2"/>
    <x v="96"/>
    <n v="132750"/>
    <n v="0"/>
    <x v="184"/>
    <n v="0"/>
    <x v="1"/>
    <x v="1"/>
    <x v="1"/>
  </r>
  <r>
    <n v="108"/>
    <x v="81"/>
    <n v="131719945"/>
    <x v="57"/>
    <x v="202"/>
    <x v="1"/>
    <x v="2"/>
    <x v="97"/>
    <n v="122786.94"/>
    <n v="0"/>
    <x v="185"/>
    <n v="0"/>
    <x v="1"/>
    <x v="1"/>
    <x v="1"/>
  </r>
  <r>
    <n v="111"/>
    <x v="92"/>
    <n v="401509563"/>
    <x v="12"/>
    <x v="203"/>
    <x v="1"/>
    <x v="2"/>
    <x v="98"/>
    <n v="8000"/>
    <n v="0"/>
    <x v="186"/>
    <n v="0"/>
    <x v="1"/>
    <x v="1"/>
    <x v="1"/>
  </r>
  <r>
    <n v="119"/>
    <x v="92"/>
    <n v="101654325"/>
    <x v="58"/>
    <x v="204"/>
    <x v="1"/>
    <x v="2"/>
    <x v="99"/>
    <n v="56500"/>
    <n v="0"/>
    <x v="187"/>
    <n v="0"/>
    <x v="1"/>
    <x v="1"/>
    <x v="1"/>
  </r>
  <r>
    <n v="119"/>
    <x v="93"/>
    <n v="101654325"/>
    <x v="58"/>
    <x v="204"/>
    <x v="82"/>
    <x v="0"/>
    <x v="0"/>
    <n v="0"/>
    <n v="56500"/>
    <x v="188"/>
    <n v="0"/>
    <x v="2"/>
    <x v="82"/>
    <x v="1"/>
  </r>
  <r>
    <n v="78"/>
    <x v="92"/>
    <s v="00101988723"/>
    <x v="59"/>
    <x v="205"/>
    <x v="1"/>
    <x v="2"/>
    <x v="100"/>
    <n v="42008"/>
    <n v="0"/>
    <x v="189"/>
    <n v="0"/>
    <x v="1"/>
    <x v="1"/>
    <x v="1"/>
  </r>
  <r>
    <n v="118"/>
    <x v="92"/>
    <n v="101512369"/>
    <x v="60"/>
    <x v="206"/>
    <x v="1"/>
    <x v="2"/>
    <x v="101"/>
    <n v="34397"/>
    <n v="0"/>
    <x v="190"/>
    <n v="0"/>
    <x v="1"/>
    <x v="1"/>
    <x v="1"/>
  </r>
  <r>
    <n v="118"/>
    <x v="63"/>
    <n v="101512369"/>
    <x v="60"/>
    <x v="206"/>
    <x v="55"/>
    <x v="0"/>
    <x v="0"/>
    <n v="0"/>
    <n v="34397"/>
    <x v="191"/>
    <n v="0"/>
    <x v="2"/>
    <x v="55"/>
    <x v="1"/>
  </r>
  <r>
    <n v="112"/>
    <x v="94"/>
    <n v="101821256"/>
    <x v="9"/>
    <x v="207"/>
    <x v="1"/>
    <x v="2"/>
    <x v="102"/>
    <n v="6764.36"/>
    <n v="0"/>
    <x v="192"/>
    <n v="0"/>
    <x v="1"/>
    <x v="1"/>
    <x v="1"/>
  </r>
  <r>
    <n v="117"/>
    <x v="95"/>
    <n v="124027812"/>
    <x v="26"/>
    <x v="78"/>
    <x v="83"/>
    <x v="0"/>
    <x v="0"/>
    <n v="0"/>
    <n v="1820"/>
    <x v="39"/>
    <n v="0"/>
    <x v="2"/>
    <x v="83"/>
    <x v="1"/>
  </r>
  <r>
    <n v="116"/>
    <x v="94"/>
    <n v="131712452"/>
    <x v="61"/>
    <x v="208"/>
    <x v="1"/>
    <x v="2"/>
    <x v="103"/>
    <n v="22854"/>
    <n v="0"/>
    <x v="193"/>
    <n v="0"/>
    <x v="1"/>
    <x v="1"/>
    <x v="1"/>
  </r>
  <r>
    <n v="116"/>
    <x v="96"/>
    <n v="131712452"/>
    <x v="61"/>
    <x v="208"/>
    <x v="84"/>
    <x v="0"/>
    <x v="0"/>
    <n v="0"/>
    <n v="22854"/>
    <x v="194"/>
    <n v="0"/>
    <x v="2"/>
    <x v="84"/>
    <x v="1"/>
  </r>
  <r>
    <n v="56"/>
    <x v="97"/>
    <n v="130799148"/>
    <x v="62"/>
    <x v="209"/>
    <x v="1"/>
    <x v="2"/>
    <x v="104"/>
    <n v="101480"/>
    <n v="0"/>
    <x v="195"/>
    <n v="0"/>
    <x v="1"/>
    <x v="1"/>
    <x v="1"/>
  </r>
  <r>
    <n v="59"/>
    <x v="83"/>
    <n v="101011939"/>
    <x v="27"/>
    <x v="210"/>
    <x v="1"/>
    <x v="2"/>
    <x v="105"/>
    <n v="11026.88"/>
    <n v="0"/>
    <x v="196"/>
    <n v="0"/>
    <x v="1"/>
    <x v="1"/>
    <x v="1"/>
  </r>
  <r>
    <n v="60"/>
    <x v="83"/>
    <n v="101011939"/>
    <x v="27"/>
    <x v="211"/>
    <x v="1"/>
    <x v="2"/>
    <x v="105"/>
    <n v="6526.14"/>
    <n v="0"/>
    <x v="196"/>
    <n v="0"/>
    <x v="1"/>
    <x v="1"/>
    <x v="1"/>
  </r>
  <r>
    <n v="50"/>
    <x v="83"/>
    <s v="401005107"/>
    <x v="11"/>
    <x v="212"/>
    <x v="1"/>
    <x v="2"/>
    <x v="106"/>
    <n v="40705"/>
    <n v="0"/>
    <x v="197"/>
    <n v="0"/>
    <x v="1"/>
    <x v="1"/>
    <x v="1"/>
  </r>
  <r>
    <n v="115"/>
    <x v="94"/>
    <n v="124027812"/>
    <x v="26"/>
    <x v="79"/>
    <x v="85"/>
    <x v="0"/>
    <x v="0"/>
    <n v="0"/>
    <n v="1820"/>
    <x v="39"/>
    <n v="0"/>
    <x v="2"/>
    <x v="85"/>
    <x v="1"/>
  </r>
  <r>
    <n v="114"/>
    <x v="98"/>
    <n v="124027812"/>
    <x v="26"/>
    <x v="80"/>
    <x v="86"/>
    <x v="0"/>
    <x v="0"/>
    <n v="0"/>
    <n v="2210"/>
    <x v="39"/>
    <n v="0"/>
    <x v="2"/>
    <x v="86"/>
    <x v="1"/>
  </r>
  <r>
    <n v="113"/>
    <x v="79"/>
    <n v="124027812"/>
    <x v="26"/>
    <x v="81"/>
    <x v="69"/>
    <x v="0"/>
    <x v="0"/>
    <n v="0"/>
    <n v="1625"/>
    <x v="39"/>
    <n v="0"/>
    <x v="2"/>
    <x v="69"/>
    <x v="1"/>
  </r>
  <r>
    <n v="112"/>
    <x v="83"/>
    <n v="101821256"/>
    <x v="9"/>
    <x v="207"/>
    <x v="87"/>
    <x v="0"/>
    <x v="0"/>
    <n v="0"/>
    <n v="6764.36"/>
    <x v="198"/>
    <n v="0"/>
    <x v="2"/>
    <x v="87"/>
    <x v="1"/>
  </r>
  <r>
    <n v="111"/>
    <x v="99"/>
    <n v="401509563"/>
    <x v="12"/>
    <x v="203"/>
    <x v="88"/>
    <x v="0"/>
    <x v="0"/>
    <n v="0"/>
    <n v="8000"/>
    <x v="199"/>
    <n v="0"/>
    <x v="2"/>
    <x v="88"/>
    <x v="1"/>
  </r>
  <r>
    <n v="110"/>
    <x v="100"/>
    <n v="101073055"/>
    <x v="46"/>
    <x v="139"/>
    <x v="89"/>
    <x v="0"/>
    <x v="0"/>
    <n v="0"/>
    <n v="820"/>
    <x v="200"/>
    <n v="0"/>
    <x v="2"/>
    <x v="89"/>
    <x v="1"/>
  </r>
  <r>
    <n v="109"/>
    <x v="101"/>
    <n v="101073055"/>
    <x v="46"/>
    <x v="138"/>
    <x v="90"/>
    <x v="0"/>
    <x v="0"/>
    <n v="0"/>
    <n v="12080"/>
    <x v="200"/>
    <n v="0"/>
    <x v="2"/>
    <x v="90"/>
    <x v="1"/>
  </r>
  <r>
    <n v="108"/>
    <x v="102"/>
    <n v="131719945"/>
    <x v="57"/>
    <x v="202"/>
    <x v="91"/>
    <x v="0"/>
    <x v="0"/>
    <n v="0"/>
    <n v="122786.94"/>
    <x v="185"/>
    <n v="0"/>
    <x v="2"/>
    <x v="91"/>
    <x v="1"/>
  </r>
  <r>
    <n v="107"/>
    <x v="94"/>
    <n v="101807199"/>
    <x v="37"/>
    <x v="137"/>
    <x v="85"/>
    <x v="0"/>
    <x v="0"/>
    <n v="0"/>
    <n v="4800"/>
    <x v="79"/>
    <n v="0"/>
    <x v="2"/>
    <x v="85"/>
    <x v="1"/>
  </r>
  <r>
    <n v="106"/>
    <x v="95"/>
    <n v="401509563"/>
    <x v="12"/>
    <x v="9"/>
    <x v="83"/>
    <x v="0"/>
    <x v="0"/>
    <n v="0"/>
    <n v="8000"/>
    <x v="201"/>
    <n v="0"/>
    <x v="2"/>
    <x v="83"/>
    <x v="1"/>
  </r>
  <r>
    <n v="105"/>
    <x v="103"/>
    <n v="131871291"/>
    <x v="49"/>
    <x v="151"/>
    <x v="92"/>
    <x v="0"/>
    <x v="0"/>
    <n v="0"/>
    <n v="5062.2"/>
    <x v="202"/>
    <n v="0"/>
    <x v="2"/>
    <x v="92"/>
    <x v="1"/>
  </r>
  <r>
    <n v="104"/>
    <x v="104"/>
    <n v="131871291"/>
    <x v="49"/>
    <x v="152"/>
    <x v="93"/>
    <x v="0"/>
    <x v="0"/>
    <n v="0"/>
    <n v="3186"/>
    <x v="202"/>
    <n v="0"/>
    <x v="2"/>
    <x v="93"/>
    <x v="1"/>
  </r>
  <r>
    <n v="103"/>
    <x v="92"/>
    <n v="130598401"/>
    <x v="51"/>
    <x v="163"/>
    <x v="94"/>
    <x v="0"/>
    <x v="0"/>
    <n v="0"/>
    <n v="11564"/>
    <x v="203"/>
    <n v="0"/>
    <x v="2"/>
    <x v="94"/>
    <x v="1"/>
  </r>
  <r>
    <n v="102"/>
    <x v="100"/>
    <n v="101023678"/>
    <x v="50"/>
    <x v="162"/>
    <x v="89"/>
    <x v="0"/>
    <x v="0"/>
    <n v="0"/>
    <n v="93928"/>
    <x v="204"/>
    <n v="0"/>
    <x v="2"/>
    <x v="89"/>
    <x v="1"/>
  </r>
  <r>
    <n v="101"/>
    <x v="97"/>
    <n v="101869755"/>
    <x v="29"/>
    <x v="157"/>
    <x v="95"/>
    <x v="0"/>
    <x v="0"/>
    <n v="0"/>
    <n v="31533.46"/>
    <x v="205"/>
    <n v="0"/>
    <x v="2"/>
    <x v="95"/>
    <x v="1"/>
  </r>
  <r>
    <n v="100"/>
    <x v="105"/>
    <n v="101869755"/>
    <x v="29"/>
    <x v="160"/>
    <x v="96"/>
    <x v="0"/>
    <x v="0"/>
    <n v="0"/>
    <n v="21673.200000000001"/>
    <x v="205"/>
    <n v="0"/>
    <x v="2"/>
    <x v="96"/>
    <x v="1"/>
  </r>
  <r>
    <n v="99"/>
    <x v="105"/>
    <n v="101869755"/>
    <x v="29"/>
    <x v="161"/>
    <x v="96"/>
    <x v="0"/>
    <x v="0"/>
    <n v="0"/>
    <n v="52836.42"/>
    <x v="205"/>
    <n v="0"/>
    <x v="2"/>
    <x v="96"/>
    <x v="1"/>
  </r>
  <r>
    <n v="98"/>
    <x v="105"/>
    <n v="101869755"/>
    <x v="29"/>
    <x v="158"/>
    <x v="96"/>
    <x v="0"/>
    <x v="0"/>
    <n v="0"/>
    <n v="113263.6"/>
    <x v="205"/>
    <n v="0"/>
    <x v="2"/>
    <x v="96"/>
    <x v="1"/>
  </r>
  <r>
    <n v="97"/>
    <x v="105"/>
    <n v="101869755"/>
    <x v="29"/>
    <x v="159"/>
    <x v="96"/>
    <x v="0"/>
    <x v="0"/>
    <n v="0"/>
    <n v="40594.1"/>
    <x v="205"/>
    <n v="0"/>
    <x v="2"/>
    <x v="96"/>
    <x v="1"/>
  </r>
  <r>
    <n v="96"/>
    <x v="99"/>
    <n v="132104171"/>
    <x v="56"/>
    <x v="198"/>
    <x v="88"/>
    <x v="0"/>
    <x v="0"/>
    <n v="0"/>
    <n v="300962.73"/>
    <x v="206"/>
    <n v="0"/>
    <x v="2"/>
    <x v="88"/>
    <x v="1"/>
  </r>
  <r>
    <n v="95"/>
    <x v="83"/>
    <s v="101820217"/>
    <x v="5"/>
    <x v="197"/>
    <x v="73"/>
    <x v="0"/>
    <x v="0"/>
    <n v="0"/>
    <n v="170582.04"/>
    <x v="207"/>
    <n v="0"/>
    <x v="2"/>
    <x v="73"/>
    <x v="1"/>
  </r>
  <r>
    <n v="94"/>
    <x v="83"/>
    <s v="130689164"/>
    <x v="8"/>
    <x v="145"/>
    <x v="64"/>
    <x v="0"/>
    <x v="0"/>
    <n v="0"/>
    <n v="430000"/>
    <x v="208"/>
    <n v="0"/>
    <x v="2"/>
    <x v="64"/>
    <x v="1"/>
  </r>
  <r>
    <n v="93"/>
    <x v="63"/>
    <n v="131247547"/>
    <x v="54"/>
    <x v="191"/>
    <x v="55"/>
    <x v="0"/>
    <x v="0"/>
    <n v="0"/>
    <n v="106258.86"/>
    <x v="209"/>
    <n v="0"/>
    <x v="2"/>
    <x v="55"/>
    <x v="1"/>
  </r>
  <r>
    <n v="92"/>
    <x v="91"/>
    <n v="131871291"/>
    <x v="49"/>
    <x v="150"/>
    <x v="81"/>
    <x v="0"/>
    <x v="0"/>
    <n v="0"/>
    <n v="32638.799999999999"/>
    <x v="210"/>
    <n v="0"/>
    <x v="2"/>
    <x v="81"/>
    <x v="1"/>
  </r>
  <r>
    <n v="91"/>
    <x v="90"/>
    <n v="124027812"/>
    <x v="26"/>
    <x v="84"/>
    <x v="80"/>
    <x v="0"/>
    <x v="0"/>
    <n v="0"/>
    <n v="2275"/>
    <x v="39"/>
    <n v="0"/>
    <x v="2"/>
    <x v="80"/>
    <x v="1"/>
  </r>
  <r>
    <n v="90"/>
    <x v="106"/>
    <n v="124027812"/>
    <x v="26"/>
    <x v="82"/>
    <x v="97"/>
    <x v="0"/>
    <x v="0"/>
    <n v="0"/>
    <n v="1350"/>
    <x v="39"/>
    <n v="0"/>
    <x v="2"/>
    <x v="97"/>
    <x v="1"/>
  </r>
  <r>
    <n v="89"/>
    <x v="107"/>
    <n v="124027812"/>
    <x v="26"/>
    <x v="83"/>
    <x v="98"/>
    <x v="0"/>
    <x v="0"/>
    <n v="0"/>
    <n v="1755"/>
    <x v="39"/>
    <n v="0"/>
    <x v="2"/>
    <x v="98"/>
    <x v="1"/>
  </r>
  <r>
    <n v="88"/>
    <x v="91"/>
    <n v="124027812"/>
    <x v="26"/>
    <x v="85"/>
    <x v="81"/>
    <x v="0"/>
    <x v="0"/>
    <n v="0"/>
    <n v="1625"/>
    <x v="39"/>
    <n v="0"/>
    <x v="2"/>
    <x v="81"/>
    <x v="1"/>
  </r>
  <r>
    <n v="87"/>
    <x v="93"/>
    <n v="124027812"/>
    <x v="26"/>
    <x v="86"/>
    <x v="82"/>
    <x v="0"/>
    <x v="0"/>
    <n v="0"/>
    <n v="3300"/>
    <x v="39"/>
    <n v="0"/>
    <x v="2"/>
    <x v="82"/>
    <x v="1"/>
  </r>
  <r>
    <n v="38"/>
    <x v="108"/>
    <s v="00101988723"/>
    <x v="59"/>
    <x v="213"/>
    <x v="1"/>
    <x v="8"/>
    <x v="107"/>
    <n v="43923.85"/>
    <n v="0"/>
    <x v="211"/>
    <n v="0"/>
    <x v="1"/>
    <x v="1"/>
    <x v="1"/>
  </r>
  <r>
    <n v="75"/>
    <x v="108"/>
    <n v="101821256"/>
    <x v="9"/>
    <x v="214"/>
    <x v="1"/>
    <x v="2"/>
    <x v="108"/>
    <n v="6556.83"/>
    <n v="0"/>
    <x v="212"/>
    <n v="0"/>
    <x v="1"/>
    <x v="1"/>
    <x v="1"/>
  </r>
  <r>
    <n v="79"/>
    <x v="108"/>
    <n v="101549114"/>
    <x v="63"/>
    <x v="215"/>
    <x v="1"/>
    <x v="2"/>
    <x v="109"/>
    <n v="3200"/>
    <n v="0"/>
    <x v="213"/>
    <n v="0"/>
    <x v="1"/>
    <x v="1"/>
    <x v="1"/>
  </r>
  <r>
    <n v="57"/>
    <x v="100"/>
    <n v="132313895"/>
    <x v="64"/>
    <x v="216"/>
    <x v="1"/>
    <x v="5"/>
    <x v="110"/>
    <n v="18408"/>
    <n v="0"/>
    <x v="214"/>
    <n v="0"/>
    <x v="1"/>
    <x v="1"/>
    <x v="1"/>
  </r>
  <r>
    <n v="55"/>
    <x v="100"/>
    <s v=" 101001577"/>
    <x v="10"/>
    <x v="217"/>
    <x v="1"/>
    <x v="2"/>
    <x v="111"/>
    <n v="2077.91"/>
    <n v="0"/>
    <x v="215"/>
    <n v="0"/>
    <x v="1"/>
    <x v="1"/>
    <x v="1"/>
  </r>
  <r>
    <n v="52"/>
    <x v="100"/>
    <s v=" 101001577"/>
    <x v="10"/>
    <x v="218"/>
    <x v="1"/>
    <x v="2"/>
    <x v="111"/>
    <n v="85996.63"/>
    <n v="0"/>
    <x v="215"/>
    <n v="0"/>
    <x v="1"/>
    <x v="1"/>
    <x v="1"/>
  </r>
  <r>
    <n v="54"/>
    <x v="100"/>
    <s v=" 101001577"/>
    <x v="10"/>
    <x v="219"/>
    <x v="1"/>
    <x v="2"/>
    <x v="111"/>
    <n v="708.5"/>
    <n v="0"/>
    <x v="215"/>
    <n v="0"/>
    <x v="1"/>
    <x v="1"/>
    <x v="1"/>
  </r>
  <r>
    <n v="53"/>
    <x v="100"/>
    <s v=" 101001577"/>
    <x v="10"/>
    <x v="220"/>
    <x v="1"/>
    <x v="2"/>
    <x v="111"/>
    <n v="48832.86"/>
    <n v="0"/>
    <x v="215"/>
    <n v="0"/>
    <x v="1"/>
    <x v="1"/>
    <x v="1"/>
  </r>
  <r>
    <n v="58"/>
    <x v="100"/>
    <n v="131904971"/>
    <x v="44"/>
    <x v="221"/>
    <x v="1"/>
    <x v="2"/>
    <x v="112"/>
    <n v="105191.2"/>
    <n v="0"/>
    <x v="216"/>
    <n v="0"/>
    <x v="1"/>
    <x v="1"/>
    <x v="1"/>
  </r>
  <r>
    <n v="85"/>
    <x v="100"/>
    <n v="401508095"/>
    <x v="65"/>
    <x v="222"/>
    <x v="1"/>
    <x v="2"/>
    <x v="113"/>
    <n v="78000"/>
    <n v="0"/>
    <x v="217"/>
    <n v="0"/>
    <x v="1"/>
    <x v="1"/>
    <x v="1"/>
  </r>
  <r>
    <n v="86"/>
    <x v="100"/>
    <n v="401508095"/>
    <x v="65"/>
    <x v="223"/>
    <x v="1"/>
    <x v="2"/>
    <x v="113"/>
    <n v="3000"/>
    <n v="0"/>
    <x v="217"/>
    <n v="0"/>
    <x v="1"/>
    <x v="1"/>
    <x v="1"/>
  </r>
  <r>
    <n v="86"/>
    <x v="63"/>
    <n v="401508095"/>
    <x v="65"/>
    <x v="223"/>
    <x v="55"/>
    <x v="0"/>
    <x v="0"/>
    <n v="0"/>
    <n v="3000"/>
    <x v="218"/>
    <n v="0"/>
    <x v="2"/>
    <x v="55"/>
    <x v="1"/>
  </r>
  <r>
    <n v="85"/>
    <x v="63"/>
    <n v="401508095"/>
    <x v="65"/>
    <x v="222"/>
    <x v="55"/>
    <x v="0"/>
    <x v="0"/>
    <n v="0"/>
    <n v="78000"/>
    <x v="218"/>
    <n v="0"/>
    <x v="2"/>
    <x v="55"/>
    <x v="1"/>
  </r>
  <r>
    <n v="44"/>
    <x v="100"/>
    <n v="101507039"/>
    <x v="4"/>
    <x v="224"/>
    <x v="1"/>
    <x v="2"/>
    <x v="114"/>
    <n v="10416.450000000001"/>
    <n v="0"/>
    <x v="219"/>
    <n v="0"/>
    <x v="1"/>
    <x v="1"/>
    <x v="1"/>
  </r>
  <r>
    <n v="43"/>
    <x v="100"/>
    <n v="130948216"/>
    <x v="66"/>
    <x v="225"/>
    <x v="1"/>
    <x v="2"/>
    <x v="115"/>
    <n v="167300"/>
    <n v="0"/>
    <x v="220"/>
    <n v="0"/>
    <x v="1"/>
    <x v="1"/>
    <x v="1"/>
  </r>
  <r>
    <n v="84"/>
    <x v="107"/>
    <n v="401509563"/>
    <x v="12"/>
    <x v="226"/>
    <x v="1"/>
    <x v="2"/>
    <x v="116"/>
    <n v="8000"/>
    <n v="0"/>
    <x v="221"/>
    <n v="0"/>
    <x v="1"/>
    <x v="1"/>
    <x v="1"/>
  </r>
  <r>
    <n v="84"/>
    <x v="109"/>
    <n v="401509563"/>
    <x v="12"/>
    <x v="226"/>
    <x v="99"/>
    <x v="0"/>
    <x v="0"/>
    <n v="0"/>
    <n v="8000"/>
    <x v="222"/>
    <n v="0"/>
    <x v="2"/>
    <x v="99"/>
    <x v="1"/>
  </r>
  <r>
    <n v="83"/>
    <x v="107"/>
    <s v="101820217"/>
    <x v="5"/>
    <x v="227"/>
    <x v="1"/>
    <x v="2"/>
    <x v="117"/>
    <n v="138234.82999999999"/>
    <n v="0"/>
    <x v="223"/>
    <n v="0"/>
    <x v="1"/>
    <x v="1"/>
    <x v="1"/>
  </r>
  <r>
    <n v="83"/>
    <x v="109"/>
    <s v="101820217"/>
    <x v="5"/>
    <x v="227"/>
    <x v="99"/>
    <x v="0"/>
    <x v="0"/>
    <n v="0"/>
    <n v="138234.82999999999"/>
    <x v="224"/>
    <n v="0"/>
    <x v="2"/>
    <x v="99"/>
    <x v="1"/>
  </r>
  <r>
    <n v="73"/>
    <x v="107"/>
    <n v="101869755"/>
    <x v="29"/>
    <x v="228"/>
    <x v="1"/>
    <x v="2"/>
    <x v="118"/>
    <n v="24629.200000000001"/>
    <n v="0"/>
    <x v="225"/>
    <n v="0"/>
    <x v="1"/>
    <x v="1"/>
    <x v="1"/>
  </r>
  <r>
    <n v="49"/>
    <x v="110"/>
    <n v="101056304"/>
    <x v="67"/>
    <x v="229"/>
    <x v="1"/>
    <x v="2"/>
    <x v="117"/>
    <n v="26400"/>
    <n v="0"/>
    <x v="226"/>
    <n v="0"/>
    <x v="1"/>
    <x v="1"/>
    <x v="1"/>
  </r>
  <r>
    <n v="19"/>
    <x v="111"/>
    <s v="130448647"/>
    <x v="68"/>
    <x v="230"/>
    <x v="1"/>
    <x v="2"/>
    <x v="119"/>
    <n v="241959"/>
    <n v="0"/>
    <x v="227"/>
    <n v="0"/>
    <x v="1"/>
    <x v="1"/>
    <x v="1"/>
  </r>
  <r>
    <n v="20"/>
    <x v="111"/>
    <s v="130448647"/>
    <x v="68"/>
    <x v="231"/>
    <x v="1"/>
    <x v="2"/>
    <x v="119"/>
    <n v="281253"/>
    <n v="0"/>
    <x v="227"/>
    <n v="0"/>
    <x v="1"/>
    <x v="1"/>
    <x v="1"/>
  </r>
  <r>
    <n v="46"/>
    <x v="111"/>
    <s v="130689164"/>
    <x v="8"/>
    <x v="232"/>
    <x v="1"/>
    <x v="2"/>
    <x v="120"/>
    <n v="430000"/>
    <n v="0"/>
    <x v="228"/>
    <n v="0"/>
    <x v="1"/>
    <x v="1"/>
    <x v="1"/>
  </r>
  <r>
    <n v="45"/>
    <x v="111"/>
    <s v="130689164"/>
    <x v="8"/>
    <x v="233"/>
    <x v="1"/>
    <x v="2"/>
    <x v="120"/>
    <n v="430000"/>
    <n v="0"/>
    <x v="228"/>
    <n v="0"/>
    <x v="1"/>
    <x v="1"/>
    <x v="1"/>
  </r>
  <r>
    <n v="34"/>
    <x v="63"/>
    <n v="101073055"/>
    <x v="46"/>
    <x v="234"/>
    <x v="1"/>
    <x v="2"/>
    <x v="121"/>
    <n v="10620"/>
    <n v="0"/>
    <x v="229"/>
    <n v="0"/>
    <x v="1"/>
    <x v="1"/>
    <x v="1"/>
  </r>
  <r>
    <n v="36"/>
    <x v="63"/>
    <n v="101073055"/>
    <x v="46"/>
    <x v="235"/>
    <x v="1"/>
    <x v="2"/>
    <x v="121"/>
    <n v="4000"/>
    <n v="0"/>
    <x v="229"/>
    <n v="0"/>
    <x v="1"/>
    <x v="1"/>
    <x v="1"/>
  </r>
  <r>
    <n v="35"/>
    <x v="63"/>
    <n v="101073055"/>
    <x v="46"/>
    <x v="236"/>
    <x v="1"/>
    <x v="2"/>
    <x v="121"/>
    <n v="10620"/>
    <n v="0"/>
    <x v="229"/>
    <n v="0"/>
    <x v="1"/>
    <x v="1"/>
    <x v="1"/>
  </r>
  <r>
    <n v="37"/>
    <x v="63"/>
    <n v="101073055"/>
    <x v="46"/>
    <x v="237"/>
    <x v="1"/>
    <x v="2"/>
    <x v="121"/>
    <n v="11800"/>
    <n v="0"/>
    <x v="229"/>
    <n v="0"/>
    <x v="1"/>
    <x v="1"/>
    <x v="1"/>
  </r>
  <r>
    <n v="33"/>
    <x v="63"/>
    <n v="101073055"/>
    <x v="46"/>
    <x v="238"/>
    <x v="1"/>
    <x v="2"/>
    <x v="121"/>
    <n v="10620"/>
    <n v="0"/>
    <x v="229"/>
    <n v="0"/>
    <x v="1"/>
    <x v="1"/>
    <x v="1"/>
  </r>
  <r>
    <n v="32"/>
    <x v="63"/>
    <n v="101073055"/>
    <x v="46"/>
    <x v="239"/>
    <x v="1"/>
    <x v="2"/>
    <x v="121"/>
    <n v="10620"/>
    <n v="0"/>
    <x v="229"/>
    <n v="0"/>
    <x v="1"/>
    <x v="1"/>
    <x v="1"/>
  </r>
  <r>
    <n v="31"/>
    <x v="63"/>
    <n v="101073055"/>
    <x v="46"/>
    <x v="240"/>
    <x v="1"/>
    <x v="2"/>
    <x v="121"/>
    <n v="11000"/>
    <n v="0"/>
    <x v="229"/>
    <n v="0"/>
    <x v="1"/>
    <x v="1"/>
    <x v="1"/>
  </r>
  <r>
    <n v="82"/>
    <x v="112"/>
    <n v="131593976"/>
    <x v="52"/>
    <x v="164"/>
    <x v="100"/>
    <x v="0"/>
    <x v="0"/>
    <n v="0"/>
    <n v="4661"/>
    <x v="230"/>
    <n v="0"/>
    <x v="2"/>
    <x v="100"/>
    <x v="1"/>
  </r>
  <r>
    <n v="81"/>
    <x v="112"/>
    <n v="131593976"/>
    <x v="52"/>
    <x v="122"/>
    <x v="100"/>
    <x v="0"/>
    <x v="0"/>
    <n v="0"/>
    <n v="77003.850000000006"/>
    <x v="230"/>
    <n v="0"/>
    <x v="2"/>
    <x v="100"/>
    <x v="1"/>
  </r>
  <r>
    <n v="80"/>
    <x v="96"/>
    <s v="130689164"/>
    <x v="8"/>
    <x v="190"/>
    <x v="101"/>
    <x v="0"/>
    <x v="0"/>
    <n v="0"/>
    <n v="430000"/>
    <x v="77"/>
    <n v="0"/>
    <x v="2"/>
    <x v="101"/>
    <x v="1"/>
  </r>
  <r>
    <n v="79"/>
    <x v="113"/>
    <n v="101549114"/>
    <x v="63"/>
    <x v="215"/>
    <x v="102"/>
    <x v="0"/>
    <x v="0"/>
    <n v="0"/>
    <n v="3200"/>
    <x v="231"/>
    <n v="0"/>
    <x v="2"/>
    <x v="102"/>
    <x v="1"/>
  </r>
  <r>
    <n v="78"/>
    <x v="114"/>
    <s v="00101988723"/>
    <x v="59"/>
    <x v="205"/>
    <x v="103"/>
    <x v="0"/>
    <x v="0"/>
    <n v="0"/>
    <n v="42008"/>
    <x v="232"/>
    <n v="0"/>
    <x v="2"/>
    <x v="103"/>
    <x v="1"/>
  </r>
  <r>
    <n v="77"/>
    <x v="111"/>
    <n v="131904971"/>
    <x v="44"/>
    <x v="201"/>
    <x v="70"/>
    <x v="0"/>
    <x v="0"/>
    <n v="0"/>
    <n v="132750"/>
    <x v="233"/>
    <n v="0"/>
    <x v="2"/>
    <x v="70"/>
    <x v="1"/>
  </r>
  <r>
    <n v="75"/>
    <x v="115"/>
    <n v="101821256"/>
    <x v="9"/>
    <x v="214"/>
    <x v="104"/>
    <x v="0"/>
    <x v="0"/>
    <n v="0"/>
    <n v="6556.83"/>
    <x v="234"/>
    <n v="0"/>
    <x v="2"/>
    <x v="104"/>
    <x v="1"/>
  </r>
  <r>
    <n v="74"/>
    <x v="116"/>
    <n v="101876255"/>
    <x v="55"/>
    <x v="196"/>
    <x v="105"/>
    <x v="0"/>
    <x v="0"/>
    <n v="0"/>
    <n v="773118"/>
    <x v="235"/>
    <n v="0"/>
    <x v="2"/>
    <x v="105"/>
    <x v="1"/>
  </r>
  <r>
    <n v="73"/>
    <x v="117"/>
    <n v="101869755"/>
    <x v="29"/>
    <x v="228"/>
    <x v="106"/>
    <x v="0"/>
    <x v="0"/>
    <n v="0"/>
    <n v="24629.200000000001"/>
    <x v="225"/>
    <n v="0"/>
    <x v="2"/>
    <x v="106"/>
    <x v="1"/>
  </r>
  <r>
    <n v="70"/>
    <x v="118"/>
    <n v="124027812"/>
    <x v="26"/>
    <x v="182"/>
    <x v="1"/>
    <x v="7"/>
    <x v="122"/>
    <n v="510"/>
    <n v="0"/>
    <x v="236"/>
    <n v="0"/>
    <x v="1"/>
    <x v="1"/>
    <x v="1"/>
  </r>
  <r>
    <n v="6"/>
    <x v="119"/>
    <n v="124027812"/>
    <x v="26"/>
    <x v="180"/>
    <x v="1"/>
    <x v="7"/>
    <x v="123"/>
    <n v="450"/>
    <n v="0"/>
    <x v="237"/>
    <n v="0"/>
    <x v="1"/>
    <x v="1"/>
    <x v="1"/>
  </r>
  <r>
    <n v="72"/>
    <x v="120"/>
    <n v="124027812"/>
    <x v="26"/>
    <x v="175"/>
    <x v="1"/>
    <x v="7"/>
    <x v="124"/>
    <n v="175"/>
    <n v="0"/>
    <x v="238"/>
    <n v="0"/>
    <x v="1"/>
    <x v="1"/>
    <x v="1"/>
  </r>
  <r>
    <n v="72"/>
    <x v="121"/>
    <n v="124027812"/>
    <x v="26"/>
    <x v="175"/>
    <x v="107"/>
    <x v="0"/>
    <x v="0"/>
    <n v="0"/>
    <n v="2275"/>
    <x v="39"/>
    <n v="0"/>
    <x v="2"/>
    <x v="107"/>
    <x v="1"/>
  </r>
  <r>
    <n v="71"/>
    <x v="120"/>
    <n v="124027812"/>
    <x v="26"/>
    <x v="176"/>
    <x v="1"/>
    <x v="7"/>
    <x v="125"/>
    <n v="175"/>
    <n v="0"/>
    <x v="239"/>
    <n v="0"/>
    <x v="1"/>
    <x v="1"/>
    <x v="1"/>
  </r>
  <r>
    <n v="71"/>
    <x v="117"/>
    <n v="124027812"/>
    <x v="26"/>
    <x v="176"/>
    <x v="106"/>
    <x v="0"/>
    <x v="0"/>
    <n v="0"/>
    <n v="2275"/>
    <x v="39"/>
    <n v="0"/>
    <x v="2"/>
    <x v="106"/>
    <x v="1"/>
  </r>
  <r>
    <n v="70"/>
    <x v="122"/>
    <n v="124027812"/>
    <x v="26"/>
    <x v="182"/>
    <x v="108"/>
    <x v="0"/>
    <x v="0"/>
    <n v="0"/>
    <n v="2275"/>
    <x v="39"/>
    <n v="0"/>
    <x v="2"/>
    <x v="108"/>
    <x v="1"/>
  </r>
  <r>
    <n v="69"/>
    <x v="123"/>
    <n v="124027812"/>
    <x v="26"/>
    <x v="188"/>
    <x v="109"/>
    <x v="0"/>
    <x v="0"/>
    <n v="0"/>
    <n v="2100"/>
    <x v="39"/>
    <n v="0"/>
    <x v="2"/>
    <x v="109"/>
    <x v="1"/>
  </r>
  <r>
    <n v="68"/>
    <x v="124"/>
    <n v="124027812"/>
    <x v="26"/>
    <x v="189"/>
    <x v="110"/>
    <x v="0"/>
    <x v="0"/>
    <n v="0"/>
    <n v="2100"/>
    <x v="39"/>
    <n v="0"/>
    <x v="2"/>
    <x v="110"/>
    <x v="1"/>
  </r>
  <r>
    <n v="67"/>
    <x v="125"/>
    <n v="101821256"/>
    <x v="9"/>
    <x v="241"/>
    <x v="1"/>
    <x v="2"/>
    <x v="126"/>
    <n v="3556.24"/>
    <n v="0"/>
    <x v="240"/>
    <n v="0"/>
    <x v="1"/>
    <x v="1"/>
    <x v="1"/>
  </r>
  <r>
    <n v="67"/>
    <x v="126"/>
    <n v="101821256"/>
    <x v="9"/>
    <x v="241"/>
    <x v="111"/>
    <x v="0"/>
    <x v="0"/>
    <n v="0"/>
    <n v="3556.24"/>
    <x v="241"/>
    <n v="0"/>
    <x v="2"/>
    <x v="111"/>
    <x v="1"/>
  </r>
  <r>
    <n v="18"/>
    <x v="127"/>
    <n v="101790075"/>
    <x v="69"/>
    <x v="242"/>
    <x v="1"/>
    <x v="2"/>
    <x v="127"/>
    <n v="8960.19"/>
    <n v="0"/>
    <x v="242"/>
    <n v="0"/>
    <x v="1"/>
    <x v="1"/>
    <x v="1"/>
  </r>
  <r>
    <n v="39"/>
    <x v="128"/>
    <s v="101820217"/>
    <x v="5"/>
    <x v="243"/>
    <x v="1"/>
    <x v="2"/>
    <x v="128"/>
    <n v="135432.1"/>
    <n v="0"/>
    <x v="243"/>
    <n v="0"/>
    <x v="1"/>
    <x v="1"/>
    <x v="1"/>
  </r>
  <r>
    <n v="47"/>
    <x v="128"/>
    <s v="130723699"/>
    <x v="70"/>
    <x v="244"/>
    <x v="1"/>
    <x v="2"/>
    <x v="129"/>
    <n v="35966.400000000001"/>
    <n v="0"/>
    <x v="244"/>
    <n v="0"/>
    <x v="1"/>
    <x v="1"/>
    <x v="1"/>
  </r>
  <r>
    <n v="66"/>
    <x v="128"/>
    <n v="401509563"/>
    <x v="12"/>
    <x v="245"/>
    <x v="1"/>
    <x v="2"/>
    <x v="130"/>
    <n v="8000"/>
    <n v="0"/>
    <x v="245"/>
    <n v="0"/>
    <x v="1"/>
    <x v="1"/>
    <x v="1"/>
  </r>
  <r>
    <n v="66"/>
    <x v="129"/>
    <n v="401509563"/>
    <x v="12"/>
    <x v="245"/>
    <x v="112"/>
    <x v="0"/>
    <x v="0"/>
    <n v="0"/>
    <n v="8000"/>
    <x v="246"/>
    <n v="0"/>
    <x v="2"/>
    <x v="112"/>
    <x v="1"/>
  </r>
  <r>
    <n v="42"/>
    <x v="116"/>
    <n v="101049847"/>
    <x v="71"/>
    <x v="246"/>
    <x v="1"/>
    <x v="2"/>
    <x v="131"/>
    <n v="553220.24"/>
    <n v="0"/>
    <x v="247"/>
    <n v="0"/>
    <x v="1"/>
    <x v="1"/>
    <x v="1"/>
  </r>
  <r>
    <n v="65"/>
    <x v="130"/>
    <n v="101011149"/>
    <x v="19"/>
    <x v="247"/>
    <x v="1"/>
    <x v="2"/>
    <x v="132"/>
    <n v="5416.34"/>
    <n v="0"/>
    <x v="248"/>
    <n v="0"/>
    <x v="1"/>
    <x v="1"/>
    <x v="1"/>
  </r>
  <r>
    <n v="65"/>
    <x v="104"/>
    <n v="101011149"/>
    <x v="19"/>
    <x v="247"/>
    <x v="93"/>
    <x v="0"/>
    <x v="0"/>
    <n v="0"/>
    <n v="5416.34"/>
    <x v="248"/>
    <n v="0"/>
    <x v="2"/>
    <x v="93"/>
    <x v="1"/>
  </r>
  <r>
    <n v="27"/>
    <x v="130"/>
    <s v=" 101001577"/>
    <x v="10"/>
    <x v="248"/>
    <x v="1"/>
    <x v="2"/>
    <x v="133"/>
    <n v="721.86"/>
    <n v="0"/>
    <x v="249"/>
    <n v="0"/>
    <x v="1"/>
    <x v="1"/>
    <x v="1"/>
  </r>
  <r>
    <n v="28"/>
    <x v="130"/>
    <s v=" 101001577"/>
    <x v="10"/>
    <x v="249"/>
    <x v="1"/>
    <x v="2"/>
    <x v="133"/>
    <n v="86249.24"/>
    <n v="0"/>
    <x v="249"/>
    <n v="0"/>
    <x v="1"/>
    <x v="1"/>
    <x v="1"/>
  </r>
  <r>
    <n v="29"/>
    <x v="130"/>
    <s v=" 101001577"/>
    <x v="10"/>
    <x v="250"/>
    <x v="1"/>
    <x v="2"/>
    <x v="133"/>
    <n v="2077.0700000000002"/>
    <n v="0"/>
    <x v="249"/>
    <n v="0"/>
    <x v="1"/>
    <x v="1"/>
    <x v="1"/>
  </r>
  <r>
    <n v="26"/>
    <x v="130"/>
    <s v=" 101001577"/>
    <x v="10"/>
    <x v="251"/>
    <x v="1"/>
    <x v="2"/>
    <x v="133"/>
    <n v="40021.519999999997"/>
    <n v="0"/>
    <x v="249"/>
    <n v="0"/>
    <x v="1"/>
    <x v="1"/>
    <x v="1"/>
  </r>
  <r>
    <n v="16"/>
    <x v="130"/>
    <n v="130799148"/>
    <x v="62"/>
    <x v="252"/>
    <x v="1"/>
    <x v="2"/>
    <x v="134"/>
    <n v="17751.919999999998"/>
    <n v="0"/>
    <x v="250"/>
    <n v="0"/>
    <x v="1"/>
    <x v="1"/>
    <x v="1"/>
  </r>
  <r>
    <n v="48"/>
    <x v="131"/>
    <s v="131415814"/>
    <x v="72"/>
    <x v="253"/>
    <x v="1"/>
    <x v="2"/>
    <x v="135"/>
    <n v="23718"/>
    <n v="0"/>
    <x v="247"/>
    <n v="0"/>
    <x v="1"/>
    <x v="1"/>
    <x v="1"/>
  </r>
  <r>
    <n v="40"/>
    <x v="125"/>
    <n v="101003561"/>
    <x v="73"/>
    <x v="254"/>
    <x v="1"/>
    <x v="2"/>
    <x v="136"/>
    <n v="3100"/>
    <n v="0"/>
    <x v="251"/>
    <n v="0"/>
    <x v="1"/>
    <x v="1"/>
    <x v="1"/>
  </r>
  <r>
    <n v="41"/>
    <x v="132"/>
    <s v=" 131740693"/>
    <x v="25"/>
    <x v="255"/>
    <x v="1"/>
    <x v="2"/>
    <x v="137"/>
    <n v="135999.98000000001"/>
    <n v="0"/>
    <x v="252"/>
    <n v="0"/>
    <x v="1"/>
    <x v="1"/>
    <x v="1"/>
  </r>
  <r>
    <n v="25"/>
    <x v="85"/>
    <s v=" 101001577"/>
    <x v="10"/>
    <x v="256"/>
    <x v="1"/>
    <x v="2"/>
    <x v="138"/>
    <n v="2138.27"/>
    <n v="0"/>
    <x v="249"/>
    <n v="0"/>
    <x v="1"/>
    <x v="1"/>
    <x v="1"/>
  </r>
  <r>
    <n v="24"/>
    <x v="85"/>
    <s v=" 101001577"/>
    <x v="10"/>
    <x v="257"/>
    <x v="1"/>
    <x v="2"/>
    <x v="138"/>
    <n v="100319.24"/>
    <n v="0"/>
    <x v="249"/>
    <n v="0"/>
    <x v="1"/>
    <x v="1"/>
    <x v="1"/>
  </r>
  <r>
    <n v="23"/>
    <x v="85"/>
    <s v=" 101001577"/>
    <x v="10"/>
    <x v="258"/>
    <x v="1"/>
    <x v="2"/>
    <x v="138"/>
    <n v="730.07"/>
    <n v="0"/>
    <x v="249"/>
    <n v="0"/>
    <x v="1"/>
    <x v="1"/>
    <x v="1"/>
  </r>
  <r>
    <n v="22"/>
    <x v="85"/>
    <s v=" 101001577"/>
    <x v="10"/>
    <x v="259"/>
    <x v="1"/>
    <x v="2"/>
    <x v="138"/>
    <n v="37990.199999999997"/>
    <n v="0"/>
    <x v="249"/>
    <n v="0"/>
    <x v="1"/>
    <x v="1"/>
    <x v="1"/>
  </r>
  <r>
    <n v="21"/>
    <x v="85"/>
    <s v=" 101001577"/>
    <x v="10"/>
    <x v="260"/>
    <x v="1"/>
    <x v="2"/>
    <x v="138"/>
    <n v="135.78"/>
    <n v="0"/>
    <x v="249"/>
    <n v="0"/>
    <x v="1"/>
    <x v="1"/>
    <x v="1"/>
  </r>
  <r>
    <n v="64"/>
    <x v="128"/>
    <n v="124027812"/>
    <x v="26"/>
    <x v="87"/>
    <x v="113"/>
    <x v="0"/>
    <x v="0"/>
    <n v="0"/>
    <n v="2275"/>
    <x v="39"/>
    <n v="0"/>
    <x v="2"/>
    <x v="113"/>
    <x v="1"/>
  </r>
  <r>
    <n v="63"/>
    <x v="125"/>
    <n v="124027812"/>
    <x v="26"/>
    <x v="88"/>
    <x v="114"/>
    <x v="0"/>
    <x v="0"/>
    <n v="0"/>
    <n v="3625"/>
    <x v="39"/>
    <n v="0"/>
    <x v="2"/>
    <x v="114"/>
    <x v="1"/>
  </r>
  <r>
    <n v="62"/>
    <x v="133"/>
    <n v="124027812"/>
    <x v="26"/>
    <x v="89"/>
    <x v="115"/>
    <x v="0"/>
    <x v="0"/>
    <n v="0"/>
    <n v="2275"/>
    <x v="39"/>
    <n v="0"/>
    <x v="2"/>
    <x v="115"/>
    <x v="1"/>
  </r>
  <r>
    <n v="61"/>
    <x v="112"/>
    <n v="124027812"/>
    <x v="26"/>
    <x v="90"/>
    <x v="100"/>
    <x v="0"/>
    <x v="0"/>
    <n v="0"/>
    <n v="2025"/>
    <x v="39"/>
    <n v="0"/>
    <x v="2"/>
    <x v="100"/>
    <x v="1"/>
  </r>
  <r>
    <n v="60"/>
    <x v="109"/>
    <n v="101011939"/>
    <x v="27"/>
    <x v="211"/>
    <x v="99"/>
    <x v="0"/>
    <x v="0"/>
    <n v="0"/>
    <n v="6526.14"/>
    <x v="253"/>
    <n v="0"/>
    <x v="2"/>
    <x v="99"/>
    <x v="1"/>
  </r>
  <r>
    <n v="59"/>
    <x v="132"/>
    <n v="101011939"/>
    <x v="27"/>
    <x v="210"/>
    <x v="116"/>
    <x v="0"/>
    <x v="0"/>
    <n v="0"/>
    <n v="11026.88"/>
    <x v="253"/>
    <n v="0"/>
    <x v="2"/>
    <x v="116"/>
    <x v="1"/>
  </r>
  <r>
    <n v="58"/>
    <x v="127"/>
    <n v="131904971"/>
    <x v="44"/>
    <x v="221"/>
    <x v="84"/>
    <x v="0"/>
    <x v="0"/>
    <n v="0"/>
    <n v="105191.2"/>
    <x v="254"/>
    <n v="0"/>
    <x v="2"/>
    <x v="84"/>
    <x v="1"/>
  </r>
  <r>
    <n v="57"/>
    <x v="134"/>
    <n v="132313895"/>
    <x v="64"/>
    <x v="216"/>
    <x v="117"/>
    <x v="0"/>
    <x v="0"/>
    <n v="0"/>
    <n v="18408"/>
    <x v="255"/>
    <n v="0"/>
    <x v="2"/>
    <x v="117"/>
    <x v="1"/>
  </r>
  <r>
    <n v="56"/>
    <x v="128"/>
    <n v="130799148"/>
    <x v="62"/>
    <x v="209"/>
    <x v="113"/>
    <x v="0"/>
    <x v="0"/>
    <n v="0"/>
    <n v="101480"/>
    <x v="114"/>
    <n v="0"/>
    <x v="2"/>
    <x v="113"/>
    <x v="1"/>
  </r>
  <r>
    <n v="55"/>
    <x v="135"/>
    <s v=" 101001577"/>
    <x v="10"/>
    <x v="217"/>
    <x v="118"/>
    <x v="0"/>
    <x v="0"/>
    <n v="0"/>
    <n v="2077.91"/>
    <x v="256"/>
    <n v="0"/>
    <x v="2"/>
    <x v="118"/>
    <x v="1"/>
  </r>
  <r>
    <n v="54"/>
    <x v="135"/>
    <s v=" 101001577"/>
    <x v="10"/>
    <x v="219"/>
    <x v="118"/>
    <x v="0"/>
    <x v="0"/>
    <n v="0"/>
    <n v="708.5"/>
    <x v="256"/>
    <n v="0"/>
    <x v="2"/>
    <x v="118"/>
    <x v="1"/>
  </r>
  <r>
    <n v="53"/>
    <x v="135"/>
    <s v=" 101001577"/>
    <x v="10"/>
    <x v="220"/>
    <x v="118"/>
    <x v="0"/>
    <x v="0"/>
    <n v="0"/>
    <n v="48832.86"/>
    <x v="256"/>
    <n v="0"/>
    <x v="2"/>
    <x v="118"/>
    <x v="1"/>
  </r>
  <r>
    <n v="52"/>
    <x v="135"/>
    <s v=" 101001577"/>
    <x v="10"/>
    <x v="218"/>
    <x v="118"/>
    <x v="0"/>
    <x v="0"/>
    <n v="0"/>
    <n v="85996.63"/>
    <x v="256"/>
    <n v="0"/>
    <x v="2"/>
    <x v="118"/>
    <x v="1"/>
  </r>
  <r>
    <n v="51"/>
    <x v="131"/>
    <s v="131568076"/>
    <x v="42"/>
    <x v="121"/>
    <x v="119"/>
    <x v="0"/>
    <x v="0"/>
    <n v="0"/>
    <n v="18542"/>
    <x v="257"/>
    <n v="0"/>
    <x v="2"/>
    <x v="119"/>
    <x v="1"/>
  </r>
  <r>
    <n v="50"/>
    <x v="125"/>
    <s v="401005107"/>
    <x v="11"/>
    <x v="212"/>
    <x v="114"/>
    <x v="0"/>
    <x v="0"/>
    <n v="0"/>
    <n v="40705"/>
    <x v="258"/>
    <n v="0"/>
    <x v="2"/>
    <x v="114"/>
    <x v="1"/>
  </r>
  <r>
    <n v="49"/>
    <x v="136"/>
    <n v="101056304"/>
    <x v="67"/>
    <x v="229"/>
    <x v="120"/>
    <x v="0"/>
    <x v="0"/>
    <n v="0"/>
    <n v="26400"/>
    <x v="226"/>
    <n v="0"/>
    <x v="2"/>
    <x v="120"/>
    <x v="1"/>
  </r>
  <r>
    <n v="48"/>
    <x v="137"/>
    <s v="131415814"/>
    <x v="72"/>
    <x v="253"/>
    <x v="121"/>
    <x v="0"/>
    <x v="0"/>
    <n v="0"/>
    <n v="23718"/>
    <x v="259"/>
    <n v="0"/>
    <x v="2"/>
    <x v="121"/>
    <x v="1"/>
  </r>
  <r>
    <n v="47"/>
    <x v="85"/>
    <s v="130723699"/>
    <x v="70"/>
    <x v="244"/>
    <x v="75"/>
    <x v="0"/>
    <x v="0"/>
    <n v="0"/>
    <n v="35966.400000000001"/>
    <x v="84"/>
    <n v="0"/>
    <x v="2"/>
    <x v="75"/>
    <x v="1"/>
  </r>
  <r>
    <n v="46"/>
    <x v="112"/>
    <s v="130689164"/>
    <x v="8"/>
    <x v="232"/>
    <x v="100"/>
    <x v="0"/>
    <x v="0"/>
    <n v="0"/>
    <n v="430000"/>
    <x v="77"/>
    <n v="0"/>
    <x v="2"/>
    <x v="100"/>
    <x v="1"/>
  </r>
  <r>
    <n v="45"/>
    <x v="138"/>
    <s v="130689164"/>
    <x v="8"/>
    <x v="233"/>
    <x v="122"/>
    <x v="0"/>
    <x v="0"/>
    <n v="0"/>
    <n v="430000"/>
    <x v="77"/>
    <n v="0"/>
    <x v="2"/>
    <x v="122"/>
    <x v="1"/>
  </r>
  <r>
    <n v="44"/>
    <x v="139"/>
    <n v="101507039"/>
    <x v="4"/>
    <x v="224"/>
    <x v="123"/>
    <x v="0"/>
    <x v="0"/>
    <n v="0"/>
    <n v="10416.450000000001"/>
    <x v="260"/>
    <n v="0"/>
    <x v="2"/>
    <x v="123"/>
    <x v="1"/>
  </r>
  <r>
    <n v="43"/>
    <x v="140"/>
    <n v="130948216"/>
    <x v="66"/>
    <x v="225"/>
    <x v="124"/>
    <x v="0"/>
    <x v="0"/>
    <n v="0"/>
    <n v="167300"/>
    <x v="261"/>
    <n v="0"/>
    <x v="2"/>
    <x v="124"/>
    <x v="1"/>
  </r>
  <r>
    <n v="42"/>
    <x v="141"/>
    <n v="101049847"/>
    <x v="71"/>
    <x v="246"/>
    <x v="125"/>
    <x v="0"/>
    <x v="0"/>
    <n v="0"/>
    <n v="553220.24"/>
    <x v="259"/>
    <n v="0"/>
    <x v="2"/>
    <x v="125"/>
    <x v="1"/>
  </r>
  <r>
    <n v="41"/>
    <x v="142"/>
    <s v=" 131740693"/>
    <x v="25"/>
    <x v="255"/>
    <x v="100"/>
    <x v="0"/>
    <x v="0"/>
    <n v="0"/>
    <n v="135999.98000000001"/>
    <x v="262"/>
    <n v="0"/>
    <x v="2"/>
    <x v="100"/>
    <x v="1"/>
  </r>
  <r>
    <n v="40"/>
    <x v="143"/>
    <n v="101003561"/>
    <x v="73"/>
    <x v="254"/>
    <x v="126"/>
    <x v="0"/>
    <x v="0"/>
    <n v="0"/>
    <n v="3100"/>
    <x v="251"/>
    <n v="0"/>
    <x v="2"/>
    <x v="126"/>
    <x v="1"/>
  </r>
  <r>
    <n v="39"/>
    <x v="103"/>
    <s v="101820217"/>
    <x v="5"/>
    <x v="243"/>
    <x v="92"/>
    <x v="0"/>
    <x v="0"/>
    <n v="0"/>
    <n v="135432.1"/>
    <x v="263"/>
    <n v="0"/>
    <x v="2"/>
    <x v="92"/>
    <x v="1"/>
  </r>
  <r>
    <n v="38"/>
    <x v="144"/>
    <s v="00101988723"/>
    <x v="59"/>
    <x v="213"/>
    <x v="16"/>
    <x v="0"/>
    <x v="0"/>
    <n v="0"/>
    <n v="43923.85"/>
    <x v="264"/>
    <n v="0"/>
    <x v="2"/>
    <x v="16"/>
    <x v="1"/>
  </r>
  <r>
    <n v="37"/>
    <x v="85"/>
    <n v="101073055"/>
    <x v="46"/>
    <x v="237"/>
    <x v="127"/>
    <x v="0"/>
    <x v="0"/>
    <n v="0"/>
    <n v="11800"/>
    <x v="265"/>
    <n v="0"/>
    <x v="2"/>
    <x v="127"/>
    <x v="1"/>
  </r>
  <r>
    <n v="36"/>
    <x v="103"/>
    <n v="101073055"/>
    <x v="46"/>
    <x v="235"/>
    <x v="128"/>
    <x v="0"/>
    <x v="0"/>
    <n v="0"/>
    <n v="4000"/>
    <x v="266"/>
    <n v="0"/>
    <x v="2"/>
    <x v="128"/>
    <x v="1"/>
  </r>
  <r>
    <n v="35"/>
    <x v="145"/>
    <n v="101073055"/>
    <x v="46"/>
    <x v="236"/>
    <x v="129"/>
    <x v="0"/>
    <x v="0"/>
    <n v="0"/>
    <n v="10620"/>
    <x v="265"/>
    <n v="0"/>
    <x v="2"/>
    <x v="129"/>
    <x v="1"/>
  </r>
  <r>
    <n v="34"/>
    <x v="118"/>
    <n v="101073055"/>
    <x v="46"/>
    <x v="234"/>
    <x v="130"/>
    <x v="0"/>
    <x v="0"/>
    <n v="0"/>
    <n v="10620"/>
    <x v="265"/>
    <n v="0"/>
    <x v="2"/>
    <x v="130"/>
    <x v="1"/>
  </r>
  <r>
    <n v="33"/>
    <x v="146"/>
    <n v="101073055"/>
    <x v="46"/>
    <x v="238"/>
    <x v="131"/>
    <x v="0"/>
    <x v="0"/>
    <n v="0"/>
    <n v="10620"/>
    <x v="265"/>
    <n v="0"/>
    <x v="2"/>
    <x v="131"/>
    <x v="1"/>
  </r>
  <r>
    <n v="32"/>
    <x v="147"/>
    <n v="101073055"/>
    <x v="46"/>
    <x v="239"/>
    <x v="132"/>
    <x v="0"/>
    <x v="0"/>
    <n v="0"/>
    <n v="10620"/>
    <x v="265"/>
    <n v="0"/>
    <x v="2"/>
    <x v="132"/>
    <x v="1"/>
  </r>
  <r>
    <n v="31"/>
    <x v="148"/>
    <n v="101073055"/>
    <x v="46"/>
    <x v="240"/>
    <x v="133"/>
    <x v="0"/>
    <x v="0"/>
    <n v="0"/>
    <n v="11000"/>
    <x v="266"/>
    <n v="0"/>
    <x v="2"/>
    <x v="133"/>
    <x v="1"/>
  </r>
  <r>
    <n v="30"/>
    <x v="149"/>
    <s v="131568076"/>
    <x v="42"/>
    <x v="122"/>
    <x v="134"/>
    <x v="0"/>
    <x v="0"/>
    <n v="0"/>
    <n v="78218"/>
    <x v="267"/>
    <n v="0"/>
    <x v="2"/>
    <x v="134"/>
    <x v="1"/>
  </r>
  <r>
    <n v="29"/>
    <x v="150"/>
    <s v=" 101001577"/>
    <x v="10"/>
    <x v="250"/>
    <x v="135"/>
    <x v="0"/>
    <x v="0"/>
    <n v="0"/>
    <n v="2077.0700000000002"/>
    <x v="256"/>
    <n v="0"/>
    <x v="2"/>
    <x v="135"/>
    <x v="1"/>
  </r>
  <r>
    <n v="28"/>
    <x v="150"/>
    <s v=" 101001577"/>
    <x v="10"/>
    <x v="249"/>
    <x v="135"/>
    <x v="0"/>
    <x v="0"/>
    <n v="0"/>
    <n v="86249.24"/>
    <x v="256"/>
    <n v="0"/>
    <x v="2"/>
    <x v="135"/>
    <x v="1"/>
  </r>
  <r>
    <n v="27"/>
    <x v="150"/>
    <s v=" 101001577"/>
    <x v="10"/>
    <x v="248"/>
    <x v="135"/>
    <x v="0"/>
    <x v="0"/>
    <n v="0"/>
    <n v="721.86"/>
    <x v="256"/>
    <n v="0"/>
    <x v="2"/>
    <x v="135"/>
    <x v="1"/>
  </r>
  <r>
    <n v="26"/>
    <x v="150"/>
    <s v=" 101001577"/>
    <x v="10"/>
    <x v="251"/>
    <x v="136"/>
    <x v="0"/>
    <x v="0"/>
    <n v="0"/>
    <n v="40021.519999999997"/>
    <x v="256"/>
    <n v="0"/>
    <x v="2"/>
    <x v="136"/>
    <x v="1"/>
  </r>
  <r>
    <n v="25"/>
    <x v="151"/>
    <s v=" 101001577"/>
    <x v="10"/>
    <x v="256"/>
    <x v="136"/>
    <x v="0"/>
    <x v="0"/>
    <n v="0"/>
    <n v="2138.27"/>
    <x v="256"/>
    <n v="0"/>
    <x v="2"/>
    <x v="136"/>
    <x v="1"/>
  </r>
  <r>
    <n v="24"/>
    <x v="151"/>
    <s v=" 101001577"/>
    <x v="10"/>
    <x v="257"/>
    <x v="136"/>
    <x v="0"/>
    <x v="0"/>
    <n v="0"/>
    <n v="100319.24"/>
    <x v="256"/>
    <n v="0"/>
    <x v="2"/>
    <x v="136"/>
    <x v="1"/>
  </r>
  <r>
    <n v="23"/>
    <x v="151"/>
    <s v=" 101001577"/>
    <x v="10"/>
    <x v="258"/>
    <x v="136"/>
    <x v="0"/>
    <x v="0"/>
    <n v="0"/>
    <n v="730.07"/>
    <x v="256"/>
    <n v="0"/>
    <x v="2"/>
    <x v="136"/>
    <x v="1"/>
  </r>
  <r>
    <n v="22"/>
    <x v="151"/>
    <s v=" 101001577"/>
    <x v="10"/>
    <x v="259"/>
    <x v="136"/>
    <x v="0"/>
    <x v="0"/>
    <n v="0"/>
    <n v="37990.199999999997"/>
    <x v="256"/>
    <n v="0"/>
    <x v="2"/>
    <x v="136"/>
    <x v="1"/>
  </r>
  <r>
    <n v="21"/>
    <x v="151"/>
    <s v=" 101001577"/>
    <x v="10"/>
    <x v="260"/>
    <x v="136"/>
    <x v="0"/>
    <x v="0"/>
    <n v="0"/>
    <n v="135.78"/>
    <x v="256"/>
    <n v="0"/>
    <x v="2"/>
    <x v="136"/>
    <x v="1"/>
  </r>
  <r>
    <n v="20"/>
    <x v="152"/>
    <s v="130448647"/>
    <x v="68"/>
    <x v="231"/>
    <x v="137"/>
    <x v="0"/>
    <x v="0"/>
    <n v="0"/>
    <n v="281253"/>
    <x v="268"/>
    <n v="0"/>
    <x v="2"/>
    <x v="137"/>
    <x v="1"/>
  </r>
  <r>
    <n v="19"/>
    <x v="153"/>
    <s v="130448647"/>
    <x v="68"/>
    <x v="230"/>
    <x v="138"/>
    <x v="0"/>
    <x v="0"/>
    <n v="0"/>
    <n v="241959"/>
    <x v="268"/>
    <n v="0"/>
    <x v="2"/>
    <x v="138"/>
    <x v="1"/>
  </r>
  <r>
    <n v="18"/>
    <x v="154"/>
    <n v="101790075"/>
    <x v="69"/>
    <x v="242"/>
    <x v="139"/>
    <x v="0"/>
    <x v="0"/>
    <n v="0"/>
    <n v="8960.19"/>
    <x v="269"/>
    <n v="0"/>
    <x v="2"/>
    <x v="139"/>
    <x v="1"/>
  </r>
  <r>
    <n v="17"/>
    <x v="133"/>
    <s v="130933286"/>
    <x v="45"/>
    <x v="200"/>
    <x v="115"/>
    <x v="0"/>
    <x v="0"/>
    <n v="0"/>
    <n v="50705.88"/>
    <x v="270"/>
    <n v="0"/>
    <x v="2"/>
    <x v="115"/>
    <x v="1"/>
  </r>
  <r>
    <n v="16"/>
    <x v="154"/>
    <n v="130799148"/>
    <x v="62"/>
    <x v="252"/>
    <x v="140"/>
    <x v="0"/>
    <x v="0"/>
    <n v="0"/>
    <n v="17751.919999999998"/>
    <x v="271"/>
    <n v="0"/>
    <x v="2"/>
    <x v="140"/>
    <x v="1"/>
  </r>
  <r>
    <n v="15"/>
    <x v="155"/>
    <n v="124027812"/>
    <x v="26"/>
    <x v="178"/>
    <x v="141"/>
    <x v="0"/>
    <x v="0"/>
    <n v="0"/>
    <n v="1800"/>
    <x v="39"/>
    <n v="0"/>
    <x v="2"/>
    <x v="141"/>
    <x v="1"/>
  </r>
  <r>
    <n v="14"/>
    <x v="112"/>
    <n v="124027812"/>
    <x v="26"/>
    <x v="90"/>
    <x v="100"/>
    <x v="0"/>
    <x v="0"/>
    <n v="0"/>
    <n v="2025"/>
    <x v="272"/>
    <n v="0"/>
    <x v="2"/>
    <x v="100"/>
    <x v="1"/>
  </r>
  <r>
    <n v="13"/>
    <x v="156"/>
    <n v="124027812"/>
    <x v="26"/>
    <x v="173"/>
    <x v="1"/>
    <x v="7"/>
    <x v="139"/>
    <n v="50"/>
    <n v="0"/>
    <x v="273"/>
    <n v="0"/>
    <x v="1"/>
    <x v="1"/>
    <x v="1"/>
  </r>
  <r>
    <n v="13"/>
    <x v="137"/>
    <n v="124027812"/>
    <x v="26"/>
    <x v="173"/>
    <x v="121"/>
    <x v="0"/>
    <x v="0"/>
    <n v="0"/>
    <n v="2775"/>
    <x v="39"/>
    <n v="0"/>
    <x v="2"/>
    <x v="121"/>
    <x v="1"/>
  </r>
  <r>
    <n v="12"/>
    <x v="152"/>
    <n v="124027812"/>
    <x v="26"/>
    <x v="174"/>
    <x v="137"/>
    <x v="0"/>
    <x v="0"/>
    <n v="0"/>
    <n v="2100"/>
    <x v="39"/>
    <n v="0"/>
    <x v="2"/>
    <x v="137"/>
    <x v="1"/>
  </r>
  <r>
    <n v="11"/>
    <x v="156"/>
    <n v="124027812"/>
    <x v="26"/>
    <x v="71"/>
    <x v="142"/>
    <x v="0"/>
    <x v="0"/>
    <n v="0"/>
    <n v="175"/>
    <x v="274"/>
    <n v="0"/>
    <x v="2"/>
    <x v="142"/>
    <x v="1"/>
  </r>
  <r>
    <n v="10"/>
    <x v="150"/>
    <n v="124027812"/>
    <x v="26"/>
    <x v="91"/>
    <x v="142"/>
    <x v="0"/>
    <x v="0"/>
    <n v="0"/>
    <n v="2100"/>
    <x v="39"/>
    <n v="0"/>
    <x v="2"/>
    <x v="142"/>
    <x v="1"/>
  </r>
  <r>
    <n v="9"/>
    <x v="147"/>
    <n v="124027812"/>
    <x v="26"/>
    <x v="181"/>
    <x v="132"/>
    <x v="0"/>
    <x v="0"/>
    <n v="0"/>
    <n v="2275"/>
    <x v="39"/>
    <n v="0"/>
    <x v="2"/>
    <x v="132"/>
    <x v="1"/>
  </r>
  <r>
    <n v="8"/>
    <x v="157"/>
    <n v="124027812"/>
    <x v="26"/>
    <x v="177"/>
    <x v="143"/>
    <x v="0"/>
    <x v="0"/>
    <n v="0"/>
    <n v="2100"/>
    <x v="39"/>
    <n v="0"/>
    <x v="2"/>
    <x v="143"/>
    <x v="1"/>
  </r>
  <r>
    <n v="7"/>
    <x v="155"/>
    <n v="124027812"/>
    <x v="26"/>
    <x v="179"/>
    <x v="141"/>
    <x v="0"/>
    <x v="0"/>
    <n v="0"/>
    <n v="1080"/>
    <x v="39"/>
    <n v="0"/>
    <x v="2"/>
    <x v="141"/>
    <x v="1"/>
  </r>
  <r>
    <n v="6"/>
    <x v="155"/>
    <n v="124027812"/>
    <x v="26"/>
    <x v="180"/>
    <x v="141"/>
    <x v="0"/>
    <x v="0"/>
    <n v="0"/>
    <n v="3375"/>
    <x v="39"/>
    <n v="0"/>
    <x v="2"/>
    <x v="141"/>
    <x v="1"/>
  </r>
  <r>
    <n v="5"/>
    <x v="158"/>
    <n v="124027812"/>
    <x v="26"/>
    <x v="183"/>
    <x v="144"/>
    <x v="0"/>
    <x v="0"/>
    <n v="0"/>
    <n v="2080"/>
    <x v="39"/>
    <n v="0"/>
    <x v="2"/>
    <x v="144"/>
    <x v="1"/>
  </r>
  <r>
    <n v="4"/>
    <x v="159"/>
    <n v="124027812"/>
    <x v="26"/>
    <x v="184"/>
    <x v="145"/>
    <x v="0"/>
    <x v="0"/>
    <n v="0"/>
    <n v="2700"/>
    <x v="39"/>
    <n v="0"/>
    <x v="2"/>
    <x v="145"/>
    <x v="1"/>
  </r>
  <r>
    <n v="3"/>
    <x v="160"/>
    <n v="124027812"/>
    <x v="26"/>
    <x v="185"/>
    <x v="146"/>
    <x v="0"/>
    <x v="0"/>
    <n v="0"/>
    <n v="2100"/>
    <x v="39"/>
    <n v="0"/>
    <x v="2"/>
    <x v="146"/>
    <x v="1"/>
  </r>
  <r>
    <n v="2"/>
    <x v="161"/>
    <n v="124027812"/>
    <x v="26"/>
    <x v="186"/>
    <x v="147"/>
    <x v="0"/>
    <x v="0"/>
    <n v="0"/>
    <n v="2100"/>
    <x v="39"/>
    <n v="0"/>
    <x v="2"/>
    <x v="147"/>
    <x v="1"/>
  </r>
  <r>
    <n v="1"/>
    <x v="162"/>
    <n v="124027812"/>
    <x v="26"/>
    <x v="187"/>
    <x v="148"/>
    <x v="0"/>
    <x v="0"/>
    <n v="0"/>
    <n v="2100"/>
    <x v="39"/>
    <n v="0"/>
    <x v="2"/>
    <x v="148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3">
  <r>
    <n v="276"/>
    <x v="0"/>
    <n v="131649939"/>
    <x v="0"/>
    <x v="0"/>
    <x v="0"/>
    <x v="0"/>
    <x v="0"/>
    <n v="0"/>
    <n v="426596.55"/>
    <x v="0"/>
    <n v="426596.55"/>
    <x v="0"/>
    <x v="0"/>
    <x v="0"/>
  </r>
  <r>
    <n v="275"/>
    <x v="1"/>
    <n v="401516454"/>
    <x v="1"/>
    <x v="1"/>
    <x v="1"/>
    <x v="1"/>
    <x v="1"/>
    <n v="350.21"/>
    <n v="0"/>
    <x v="1"/>
    <n v="0"/>
    <x v="1"/>
    <x v="1"/>
    <x v="1"/>
  </r>
  <r>
    <n v="275"/>
    <x v="1"/>
    <n v="401516454"/>
    <x v="1"/>
    <x v="1"/>
    <x v="1"/>
    <x v="2"/>
    <x v="2"/>
    <n v="2652"/>
    <n v="0"/>
    <x v="2"/>
    <n v="0"/>
    <x v="1"/>
    <x v="1"/>
    <x v="1"/>
  </r>
  <r>
    <n v="275"/>
    <x v="2"/>
    <n v="401516454"/>
    <x v="1"/>
    <x v="1"/>
    <x v="2"/>
    <x v="0"/>
    <x v="0"/>
    <n v="0"/>
    <n v="100450.7"/>
    <x v="3"/>
    <n v="97448.489999999991"/>
    <x v="0"/>
    <x v="2"/>
    <x v="2"/>
  </r>
  <r>
    <n v="274"/>
    <x v="3"/>
    <n v="102017174"/>
    <x v="2"/>
    <x v="2"/>
    <x v="0"/>
    <x v="0"/>
    <x v="0"/>
    <n v="0"/>
    <n v="28510"/>
    <x v="3"/>
    <n v="28510"/>
    <x v="0"/>
    <x v="0"/>
    <x v="0"/>
  </r>
  <r>
    <n v="234"/>
    <x v="4"/>
    <n v="131680275"/>
    <x v="3"/>
    <x v="3"/>
    <x v="1"/>
    <x v="3"/>
    <x v="3"/>
    <n v="15222"/>
    <n v="0"/>
    <x v="4"/>
    <n v="0"/>
    <x v="1"/>
    <x v="1"/>
    <x v="1"/>
  </r>
  <r>
    <n v="233"/>
    <x v="4"/>
    <n v="131680275"/>
    <x v="3"/>
    <x v="4"/>
    <x v="1"/>
    <x v="4"/>
    <x v="4"/>
    <n v="42480"/>
    <n v="0"/>
    <x v="5"/>
    <n v="0"/>
    <x v="1"/>
    <x v="1"/>
    <x v="1"/>
  </r>
  <r>
    <n v="207"/>
    <x v="4"/>
    <n v="101507039"/>
    <x v="4"/>
    <x v="5"/>
    <x v="1"/>
    <x v="2"/>
    <x v="5"/>
    <n v="9115.5"/>
    <n v="0"/>
    <x v="6"/>
    <n v="0"/>
    <x v="1"/>
    <x v="1"/>
    <x v="1"/>
  </r>
  <r>
    <n v="273"/>
    <x v="4"/>
    <s v="101820217"/>
    <x v="5"/>
    <x v="6"/>
    <x v="1"/>
    <x v="2"/>
    <x v="6"/>
    <n v="92973.71"/>
    <n v="0"/>
    <x v="7"/>
    <n v="0"/>
    <x v="1"/>
    <x v="1"/>
    <x v="1"/>
  </r>
  <r>
    <n v="273"/>
    <x v="5"/>
    <s v="101820217"/>
    <x v="5"/>
    <x v="6"/>
    <x v="3"/>
    <x v="0"/>
    <x v="0"/>
    <n v="0"/>
    <n v="92973.71"/>
    <x v="8"/>
    <n v="0"/>
    <x v="2"/>
    <x v="3"/>
    <x v="1"/>
  </r>
  <r>
    <n v="219"/>
    <x v="6"/>
    <n v="401516454"/>
    <x v="1"/>
    <x v="7"/>
    <x v="1"/>
    <x v="2"/>
    <x v="7"/>
    <n v="15037.62"/>
    <n v="0"/>
    <x v="9"/>
    <n v="0"/>
    <x v="1"/>
    <x v="1"/>
    <x v="1"/>
  </r>
  <r>
    <n v="219"/>
    <x v="7"/>
    <n v="401516454"/>
    <x v="1"/>
    <x v="7"/>
    <x v="1"/>
    <x v="2"/>
    <x v="8"/>
    <n v="73682.039999999994"/>
    <n v="0"/>
    <x v="9"/>
    <n v="0"/>
    <x v="1"/>
    <x v="1"/>
    <x v="1"/>
  </r>
  <r>
    <n v="218"/>
    <x v="6"/>
    <n v="102017174"/>
    <x v="2"/>
    <x v="8"/>
    <x v="1"/>
    <x v="2"/>
    <x v="7"/>
    <n v="4960"/>
    <n v="0"/>
    <x v="10"/>
    <n v="0"/>
    <x v="1"/>
    <x v="1"/>
    <x v="1"/>
  </r>
  <r>
    <n v="218"/>
    <x v="7"/>
    <n v="102017174"/>
    <x v="2"/>
    <x v="8"/>
    <x v="1"/>
    <x v="2"/>
    <x v="9"/>
    <n v="23550"/>
    <n v="0"/>
    <x v="11"/>
    <n v="0"/>
    <x v="1"/>
    <x v="1"/>
    <x v="1"/>
  </r>
  <r>
    <n v="220"/>
    <x v="2"/>
    <n v="132271394"/>
    <x v="6"/>
    <x v="9"/>
    <x v="1"/>
    <x v="2"/>
    <x v="10"/>
    <n v="106876.87"/>
    <n v="0"/>
    <x v="12"/>
    <n v="0"/>
    <x v="1"/>
    <x v="1"/>
    <x v="1"/>
  </r>
  <r>
    <n v="221"/>
    <x v="2"/>
    <n v="131505635"/>
    <x v="7"/>
    <x v="10"/>
    <x v="1"/>
    <x v="2"/>
    <x v="11"/>
    <n v="79201.600000000006"/>
    <n v="0"/>
    <x v="13"/>
    <n v="0"/>
    <x v="1"/>
    <x v="1"/>
    <x v="1"/>
  </r>
  <r>
    <n v="232"/>
    <x v="5"/>
    <s v="130689164"/>
    <x v="8"/>
    <x v="11"/>
    <x v="1"/>
    <x v="2"/>
    <x v="12"/>
    <n v="430000"/>
    <n v="0"/>
    <x v="14"/>
    <n v="0"/>
    <x v="1"/>
    <x v="1"/>
    <x v="1"/>
  </r>
  <r>
    <n v="216"/>
    <x v="5"/>
    <s v="130689164"/>
    <x v="8"/>
    <x v="12"/>
    <x v="1"/>
    <x v="2"/>
    <x v="12"/>
    <n v="430000"/>
    <n v="0"/>
    <x v="14"/>
    <n v="0"/>
    <x v="1"/>
    <x v="1"/>
    <x v="1"/>
  </r>
  <r>
    <n v="272"/>
    <x v="5"/>
    <n v="101821256"/>
    <x v="9"/>
    <x v="13"/>
    <x v="1"/>
    <x v="2"/>
    <x v="13"/>
    <n v="6250.95"/>
    <n v="0"/>
    <x v="15"/>
    <n v="0"/>
    <x v="1"/>
    <x v="1"/>
    <x v="1"/>
  </r>
  <r>
    <n v="272"/>
    <x v="8"/>
    <n v="101821256"/>
    <x v="9"/>
    <x v="13"/>
    <x v="4"/>
    <x v="0"/>
    <x v="0"/>
    <n v="0"/>
    <n v="6250.95"/>
    <x v="16"/>
    <n v="0"/>
    <x v="2"/>
    <x v="4"/>
    <x v="1"/>
  </r>
  <r>
    <n v="269"/>
    <x v="9"/>
    <s v=" 101001577"/>
    <x v="10"/>
    <x v="14"/>
    <x v="1"/>
    <x v="2"/>
    <x v="14"/>
    <n v="718.77"/>
    <n v="0"/>
    <x v="17"/>
    <n v="0"/>
    <x v="1"/>
    <x v="1"/>
    <x v="1"/>
  </r>
  <r>
    <n v="268"/>
    <x v="9"/>
    <s v=" 101001577"/>
    <x v="10"/>
    <x v="15"/>
    <x v="1"/>
    <x v="2"/>
    <x v="14"/>
    <n v="62144.9"/>
    <n v="0"/>
    <x v="17"/>
    <n v="0"/>
    <x v="1"/>
    <x v="1"/>
    <x v="1"/>
  </r>
  <r>
    <n v="270"/>
    <x v="9"/>
    <s v=" 101001577"/>
    <x v="10"/>
    <x v="16"/>
    <x v="1"/>
    <x v="2"/>
    <x v="14"/>
    <n v="101282.53"/>
    <n v="0"/>
    <x v="17"/>
    <n v="0"/>
    <x v="1"/>
    <x v="1"/>
    <x v="1"/>
  </r>
  <r>
    <n v="271"/>
    <x v="9"/>
    <s v=" 101001577"/>
    <x v="10"/>
    <x v="17"/>
    <x v="1"/>
    <x v="2"/>
    <x v="14"/>
    <n v="1930.5"/>
    <n v="0"/>
    <x v="17"/>
    <n v="0"/>
    <x v="1"/>
    <x v="1"/>
    <x v="1"/>
  </r>
  <r>
    <n v="271"/>
    <x v="10"/>
    <s v=" 101001577"/>
    <x v="10"/>
    <x v="17"/>
    <x v="5"/>
    <x v="0"/>
    <x v="0"/>
    <n v="0"/>
    <n v="1930.5"/>
    <x v="18"/>
    <n v="0"/>
    <x v="2"/>
    <x v="5"/>
    <x v="1"/>
  </r>
  <r>
    <n v="270"/>
    <x v="10"/>
    <s v=" 101001577"/>
    <x v="10"/>
    <x v="16"/>
    <x v="5"/>
    <x v="0"/>
    <x v="0"/>
    <n v="0"/>
    <n v="101282.53"/>
    <x v="18"/>
    <n v="0"/>
    <x v="2"/>
    <x v="5"/>
    <x v="1"/>
  </r>
  <r>
    <n v="269"/>
    <x v="10"/>
    <s v=" 101001577"/>
    <x v="10"/>
    <x v="14"/>
    <x v="5"/>
    <x v="0"/>
    <x v="0"/>
    <n v="0"/>
    <n v="718.77"/>
    <x v="18"/>
    <n v="0"/>
    <x v="2"/>
    <x v="5"/>
    <x v="1"/>
  </r>
  <r>
    <n v="268"/>
    <x v="10"/>
    <s v=" 101001577"/>
    <x v="10"/>
    <x v="15"/>
    <x v="5"/>
    <x v="0"/>
    <x v="0"/>
    <n v="0"/>
    <n v="62144.9"/>
    <x v="18"/>
    <n v="0"/>
    <x v="2"/>
    <x v="5"/>
    <x v="1"/>
  </r>
  <r>
    <n v="214"/>
    <x v="11"/>
    <s v="401005107"/>
    <x v="11"/>
    <x v="18"/>
    <x v="1"/>
    <x v="2"/>
    <x v="15"/>
    <n v="46020"/>
    <n v="0"/>
    <x v="19"/>
    <n v="0"/>
    <x v="1"/>
    <x v="1"/>
    <x v="1"/>
  </r>
  <r>
    <n v="215"/>
    <x v="11"/>
    <s v="401005107"/>
    <x v="11"/>
    <x v="19"/>
    <x v="1"/>
    <x v="2"/>
    <x v="15"/>
    <n v="36870"/>
    <n v="0"/>
    <x v="19"/>
    <n v="0"/>
    <x v="1"/>
    <x v="1"/>
    <x v="1"/>
  </r>
  <r>
    <n v="267"/>
    <x v="11"/>
    <s v="101820217"/>
    <x v="5"/>
    <x v="20"/>
    <x v="1"/>
    <x v="2"/>
    <x v="16"/>
    <n v="103131.74"/>
    <n v="0"/>
    <x v="20"/>
    <n v="0"/>
    <x v="1"/>
    <x v="1"/>
    <x v="1"/>
  </r>
  <r>
    <n v="267"/>
    <x v="12"/>
    <s v="101820217"/>
    <x v="5"/>
    <x v="20"/>
    <x v="6"/>
    <x v="0"/>
    <x v="0"/>
    <n v="0"/>
    <n v="103131.74"/>
    <x v="20"/>
    <n v="0"/>
    <x v="2"/>
    <x v="6"/>
    <x v="1"/>
  </r>
  <r>
    <n v="217"/>
    <x v="13"/>
    <n v="401509563"/>
    <x v="12"/>
    <x v="21"/>
    <x v="1"/>
    <x v="2"/>
    <x v="17"/>
    <n v="8000"/>
    <n v="0"/>
    <x v="21"/>
    <n v="0"/>
    <x v="1"/>
    <x v="1"/>
    <x v="1"/>
  </r>
  <r>
    <n v="175"/>
    <x v="13"/>
    <n v="401509563"/>
    <x v="12"/>
    <x v="22"/>
    <x v="1"/>
    <x v="2"/>
    <x v="17"/>
    <n v="8000"/>
    <n v="0"/>
    <x v="21"/>
    <n v="0"/>
    <x v="1"/>
    <x v="1"/>
    <x v="1"/>
  </r>
  <r>
    <n v="153"/>
    <x v="14"/>
    <n v="124018732"/>
    <x v="13"/>
    <x v="23"/>
    <x v="1"/>
    <x v="2"/>
    <x v="18"/>
    <n v="1600000"/>
    <n v="0"/>
    <x v="22"/>
    <n v="0"/>
    <x v="1"/>
    <x v="1"/>
    <x v="1"/>
  </r>
  <r>
    <n v="204"/>
    <x v="15"/>
    <n v="131649939"/>
    <x v="0"/>
    <x v="24"/>
    <x v="1"/>
    <x v="2"/>
    <x v="19"/>
    <n v="429903.5"/>
    <n v="0"/>
    <x v="23"/>
    <n v="0"/>
    <x v="1"/>
    <x v="1"/>
    <x v="1"/>
  </r>
  <r>
    <n v="209"/>
    <x v="15"/>
    <n v="97"/>
    <x v="14"/>
    <x v="25"/>
    <x v="1"/>
    <x v="2"/>
    <x v="20"/>
    <n v="3450"/>
    <n v="0"/>
    <x v="24"/>
    <n v="0"/>
    <x v="1"/>
    <x v="1"/>
    <x v="1"/>
  </r>
  <r>
    <n v="210"/>
    <x v="15"/>
    <s v="130146391"/>
    <x v="15"/>
    <x v="26"/>
    <x v="1"/>
    <x v="2"/>
    <x v="21"/>
    <n v="38680"/>
    <n v="0"/>
    <x v="12"/>
    <n v="0"/>
    <x v="1"/>
    <x v="1"/>
    <x v="1"/>
  </r>
  <r>
    <n v="208"/>
    <x v="15"/>
    <n v="96"/>
    <x v="16"/>
    <x v="27"/>
    <x v="1"/>
    <x v="2"/>
    <x v="22"/>
    <n v="7400"/>
    <n v="0"/>
    <x v="25"/>
    <n v="0"/>
    <x v="1"/>
    <x v="1"/>
    <x v="1"/>
  </r>
  <r>
    <n v="189"/>
    <x v="15"/>
    <n v="130297118"/>
    <x v="17"/>
    <x v="28"/>
    <x v="1"/>
    <x v="2"/>
    <x v="23"/>
    <n v="152613.89000000001"/>
    <n v="0"/>
    <x v="26"/>
    <n v="0"/>
    <x v="1"/>
    <x v="1"/>
    <x v="1"/>
  </r>
  <r>
    <n v="184"/>
    <x v="15"/>
    <n v="101507039"/>
    <x v="4"/>
    <x v="29"/>
    <x v="1"/>
    <x v="2"/>
    <x v="24"/>
    <n v="26786"/>
    <n v="0"/>
    <x v="27"/>
    <n v="0"/>
    <x v="1"/>
    <x v="1"/>
    <x v="1"/>
  </r>
  <r>
    <n v="202"/>
    <x v="16"/>
    <n v="40224041083"/>
    <x v="18"/>
    <x v="30"/>
    <x v="1"/>
    <x v="2"/>
    <x v="25"/>
    <n v="19470"/>
    <n v="0"/>
    <x v="28"/>
    <n v="0"/>
    <x v="1"/>
    <x v="1"/>
    <x v="1"/>
  </r>
  <r>
    <n v="168"/>
    <x v="8"/>
    <n v="101011149"/>
    <x v="19"/>
    <x v="31"/>
    <x v="1"/>
    <x v="2"/>
    <x v="26"/>
    <n v="18495"/>
    <n v="0"/>
    <x v="29"/>
    <n v="0"/>
    <x v="1"/>
    <x v="1"/>
    <x v="1"/>
  </r>
  <r>
    <n v="266"/>
    <x v="0"/>
    <s v="130689164"/>
    <x v="8"/>
    <x v="32"/>
    <x v="0"/>
    <x v="0"/>
    <x v="0"/>
    <n v="0"/>
    <n v="460000"/>
    <x v="30"/>
    <n v="460000"/>
    <x v="0"/>
    <x v="0"/>
    <x v="0"/>
  </r>
  <r>
    <n v="265"/>
    <x v="4"/>
    <n v="131202772"/>
    <x v="20"/>
    <x v="33"/>
    <x v="0"/>
    <x v="0"/>
    <x v="0"/>
    <n v="0"/>
    <n v="549000.05000000005"/>
    <x v="31"/>
    <n v="549000.05000000005"/>
    <x v="0"/>
    <x v="0"/>
    <x v="0"/>
  </r>
  <r>
    <n v="264"/>
    <x v="3"/>
    <n v="131505635"/>
    <x v="7"/>
    <x v="34"/>
    <x v="0"/>
    <x v="0"/>
    <x v="0"/>
    <n v="0"/>
    <n v="28320"/>
    <x v="32"/>
    <n v="28320"/>
    <x v="0"/>
    <x v="0"/>
    <x v="0"/>
  </r>
  <r>
    <n v="263"/>
    <x v="17"/>
    <n v="424002691"/>
    <x v="21"/>
    <x v="35"/>
    <x v="7"/>
    <x v="0"/>
    <x v="0"/>
    <n v="0"/>
    <n v="108051"/>
    <x v="33"/>
    <n v="108051"/>
    <x v="0"/>
    <x v="7"/>
    <x v="3"/>
  </r>
  <r>
    <n v="262"/>
    <x v="2"/>
    <n v="131649939"/>
    <x v="0"/>
    <x v="36"/>
    <x v="2"/>
    <x v="0"/>
    <x v="0"/>
    <n v="0"/>
    <n v="210000"/>
    <x v="34"/>
    <n v="210000"/>
    <x v="0"/>
    <x v="2"/>
    <x v="2"/>
  </r>
  <r>
    <n v="261"/>
    <x v="7"/>
    <n v="132495128"/>
    <x v="22"/>
    <x v="37"/>
    <x v="8"/>
    <x v="0"/>
    <x v="0"/>
    <n v="0"/>
    <n v="205036.79999999999"/>
    <x v="35"/>
    <n v="205036.79999999999"/>
    <x v="0"/>
    <x v="8"/>
    <x v="4"/>
  </r>
  <r>
    <n v="260"/>
    <x v="7"/>
    <n v="131041671"/>
    <x v="23"/>
    <x v="38"/>
    <x v="8"/>
    <x v="0"/>
    <x v="0"/>
    <n v="0"/>
    <n v="31880"/>
    <x v="36"/>
    <n v="31880"/>
    <x v="0"/>
    <x v="8"/>
    <x v="4"/>
  </r>
  <r>
    <n v="259"/>
    <x v="7"/>
    <n v="131787576"/>
    <x v="24"/>
    <x v="39"/>
    <x v="8"/>
    <x v="0"/>
    <x v="0"/>
    <n v="0"/>
    <n v="718903.2"/>
    <x v="37"/>
    <n v="718903.2"/>
    <x v="0"/>
    <x v="8"/>
    <x v="4"/>
  </r>
  <r>
    <n v="258"/>
    <x v="18"/>
    <s v=" 131740693"/>
    <x v="25"/>
    <x v="40"/>
    <x v="9"/>
    <x v="0"/>
    <x v="0"/>
    <n v="0"/>
    <n v="53690"/>
    <x v="38"/>
    <n v="53690"/>
    <x v="0"/>
    <x v="9"/>
    <x v="5"/>
  </r>
  <r>
    <n v="257"/>
    <x v="7"/>
    <n v="124027812"/>
    <x v="26"/>
    <x v="41"/>
    <x v="8"/>
    <x v="0"/>
    <x v="0"/>
    <n v="0"/>
    <n v="3300"/>
    <x v="39"/>
    <n v="3300"/>
    <x v="0"/>
    <x v="8"/>
    <x v="4"/>
  </r>
  <r>
    <n v="256"/>
    <x v="19"/>
    <n v="124027812"/>
    <x v="26"/>
    <x v="42"/>
    <x v="10"/>
    <x v="0"/>
    <x v="0"/>
    <n v="0"/>
    <n v="1625"/>
    <x v="39"/>
    <n v="1625"/>
    <x v="0"/>
    <x v="10"/>
    <x v="6"/>
  </r>
  <r>
    <n v="255"/>
    <x v="9"/>
    <n v="124027812"/>
    <x v="26"/>
    <x v="43"/>
    <x v="11"/>
    <x v="0"/>
    <x v="0"/>
    <n v="0"/>
    <n v="1950"/>
    <x v="39"/>
    <n v="1950"/>
    <x v="0"/>
    <x v="11"/>
    <x v="7"/>
  </r>
  <r>
    <n v="254"/>
    <x v="20"/>
    <n v="124027812"/>
    <x v="26"/>
    <x v="44"/>
    <x v="12"/>
    <x v="0"/>
    <x v="0"/>
    <n v="0"/>
    <n v="2025"/>
    <x v="39"/>
    <n v="2025"/>
    <x v="0"/>
    <x v="12"/>
    <x v="8"/>
  </r>
  <r>
    <n v="253"/>
    <x v="21"/>
    <n v="124027812"/>
    <x v="26"/>
    <x v="45"/>
    <x v="13"/>
    <x v="0"/>
    <x v="0"/>
    <n v="0"/>
    <n v="1950"/>
    <x v="39"/>
    <n v="1950"/>
    <x v="0"/>
    <x v="13"/>
    <x v="9"/>
  </r>
  <r>
    <n v="252"/>
    <x v="22"/>
    <n v="101011939"/>
    <x v="27"/>
    <x v="46"/>
    <x v="14"/>
    <x v="0"/>
    <x v="0"/>
    <n v="0"/>
    <n v="20705.650000000001"/>
    <x v="40"/>
    <n v="20705.650000000001"/>
    <x v="0"/>
    <x v="14"/>
    <x v="10"/>
  </r>
  <r>
    <n v="251"/>
    <x v="23"/>
    <n v="101500263"/>
    <x v="28"/>
    <x v="47"/>
    <x v="15"/>
    <x v="0"/>
    <x v="0"/>
    <n v="0"/>
    <n v="112094.1"/>
    <x v="41"/>
    <n v="112094.1"/>
    <x v="0"/>
    <x v="15"/>
    <x v="11"/>
  </r>
  <r>
    <n v="250"/>
    <x v="24"/>
    <n v="401509563"/>
    <x v="12"/>
    <x v="48"/>
    <x v="16"/>
    <x v="0"/>
    <x v="0"/>
    <n v="0"/>
    <n v="8000"/>
    <x v="42"/>
    <n v="8000"/>
    <x v="0"/>
    <x v="16"/>
    <x v="12"/>
  </r>
  <r>
    <n v="249"/>
    <x v="13"/>
    <s v="130689164"/>
    <x v="8"/>
    <x v="49"/>
    <x v="17"/>
    <x v="0"/>
    <x v="0"/>
    <n v="0"/>
    <n v="430000"/>
    <x v="43"/>
    <n v="430000"/>
    <x v="0"/>
    <x v="17"/>
    <x v="13"/>
  </r>
  <r>
    <n v="248"/>
    <x v="21"/>
    <n v="131649939"/>
    <x v="0"/>
    <x v="50"/>
    <x v="13"/>
    <x v="0"/>
    <x v="0"/>
    <n v="0"/>
    <n v="398748.55"/>
    <x v="44"/>
    <n v="398748.55"/>
    <x v="0"/>
    <x v="13"/>
    <x v="9"/>
  </r>
  <r>
    <n v="247"/>
    <x v="11"/>
    <n v="101011939"/>
    <x v="27"/>
    <x v="51"/>
    <x v="18"/>
    <x v="0"/>
    <x v="0"/>
    <n v="0"/>
    <n v="47148.22"/>
    <x v="45"/>
    <n v="47148.22"/>
    <x v="0"/>
    <x v="18"/>
    <x v="14"/>
  </r>
  <r>
    <n v="246"/>
    <x v="11"/>
    <n v="101869755"/>
    <x v="29"/>
    <x v="52"/>
    <x v="18"/>
    <x v="0"/>
    <x v="0"/>
    <n v="0"/>
    <n v="75218.710000000006"/>
    <x v="45"/>
    <n v="75218.710000000006"/>
    <x v="0"/>
    <x v="18"/>
    <x v="14"/>
  </r>
  <r>
    <n v="245"/>
    <x v="11"/>
    <n v="101869755"/>
    <x v="29"/>
    <x v="53"/>
    <x v="18"/>
    <x v="0"/>
    <x v="0"/>
    <n v="0"/>
    <n v="13020.73"/>
    <x v="45"/>
    <n v="13020.73"/>
    <x v="0"/>
    <x v="18"/>
    <x v="14"/>
  </r>
  <r>
    <n v="243"/>
    <x v="25"/>
    <n v="124027812"/>
    <x v="26"/>
    <x v="54"/>
    <x v="19"/>
    <x v="0"/>
    <x v="0"/>
    <n v="0"/>
    <n v="1950"/>
    <x v="39"/>
    <n v="1950"/>
    <x v="0"/>
    <x v="19"/>
    <x v="15"/>
  </r>
  <r>
    <n v="238"/>
    <x v="26"/>
    <n v="124027812"/>
    <x v="26"/>
    <x v="55"/>
    <x v="20"/>
    <x v="0"/>
    <x v="0"/>
    <n v="0"/>
    <n v="3300"/>
    <x v="39"/>
    <n v="3300"/>
    <x v="0"/>
    <x v="20"/>
    <x v="16"/>
  </r>
  <r>
    <n v="234"/>
    <x v="27"/>
    <n v="131680275"/>
    <x v="3"/>
    <x v="3"/>
    <x v="21"/>
    <x v="0"/>
    <x v="0"/>
    <n v="0"/>
    <n v="15222"/>
    <x v="46"/>
    <n v="0"/>
    <x v="2"/>
    <x v="21"/>
    <x v="1"/>
  </r>
  <r>
    <n v="233"/>
    <x v="27"/>
    <n v="131680275"/>
    <x v="3"/>
    <x v="4"/>
    <x v="21"/>
    <x v="0"/>
    <x v="0"/>
    <n v="0"/>
    <n v="42480"/>
    <x v="47"/>
    <n v="0"/>
    <x v="2"/>
    <x v="21"/>
    <x v="1"/>
  </r>
  <r>
    <n v="232"/>
    <x v="28"/>
    <s v="130689164"/>
    <x v="8"/>
    <x v="11"/>
    <x v="22"/>
    <x v="0"/>
    <x v="0"/>
    <n v="0"/>
    <n v="430000"/>
    <x v="48"/>
    <n v="0"/>
    <x v="2"/>
    <x v="22"/>
    <x v="1"/>
  </r>
  <r>
    <n v="231"/>
    <x v="26"/>
    <n v="101869755"/>
    <x v="29"/>
    <x v="56"/>
    <x v="20"/>
    <x v="0"/>
    <x v="0"/>
    <n v="0"/>
    <n v="40039.24"/>
    <x v="49"/>
    <n v="40039.24"/>
    <x v="0"/>
    <x v="20"/>
    <x v="16"/>
  </r>
  <r>
    <n v="230"/>
    <x v="29"/>
    <n v="101596864"/>
    <x v="30"/>
    <x v="57"/>
    <x v="1"/>
    <x v="3"/>
    <x v="27"/>
    <n v="9504"/>
    <n v="0"/>
    <x v="50"/>
    <n v="0"/>
    <x v="1"/>
    <x v="1"/>
    <x v="1"/>
  </r>
  <r>
    <n v="230"/>
    <x v="30"/>
    <n v="101596864"/>
    <x v="30"/>
    <x v="57"/>
    <x v="23"/>
    <x v="0"/>
    <x v="0"/>
    <n v="0"/>
    <n v="9504"/>
    <x v="51"/>
    <n v="0"/>
    <x v="2"/>
    <x v="23"/>
    <x v="1"/>
  </r>
  <r>
    <n v="169"/>
    <x v="12"/>
    <n v="124014271"/>
    <x v="31"/>
    <x v="58"/>
    <x v="1"/>
    <x v="2"/>
    <x v="28"/>
    <n v="70280.89"/>
    <n v="0"/>
    <x v="52"/>
    <n v="0"/>
    <x v="1"/>
    <x v="1"/>
    <x v="1"/>
  </r>
  <r>
    <n v="188"/>
    <x v="31"/>
    <n v="101010452"/>
    <x v="32"/>
    <x v="59"/>
    <x v="1"/>
    <x v="2"/>
    <x v="29"/>
    <n v="110560"/>
    <n v="0"/>
    <x v="53"/>
    <n v="0"/>
    <x v="1"/>
    <x v="1"/>
    <x v="1"/>
  </r>
  <r>
    <n v="198"/>
    <x v="31"/>
    <n v="130963452"/>
    <x v="33"/>
    <x v="60"/>
    <x v="1"/>
    <x v="2"/>
    <x v="30"/>
    <n v="19942"/>
    <n v="0"/>
    <x v="54"/>
    <n v="0"/>
    <x v="1"/>
    <x v="1"/>
    <x v="1"/>
  </r>
  <r>
    <n v="185"/>
    <x v="31"/>
    <n v="131048447"/>
    <x v="34"/>
    <x v="61"/>
    <x v="1"/>
    <x v="2"/>
    <x v="31"/>
    <n v="48205.36"/>
    <n v="0"/>
    <x v="55"/>
    <n v="0"/>
    <x v="1"/>
    <x v="1"/>
    <x v="1"/>
  </r>
  <r>
    <n v="195"/>
    <x v="31"/>
    <n v="401516454"/>
    <x v="1"/>
    <x v="62"/>
    <x v="1"/>
    <x v="2"/>
    <x v="32"/>
    <n v="8123.82"/>
    <n v="0"/>
    <x v="56"/>
    <n v="0"/>
    <x v="1"/>
    <x v="1"/>
    <x v="1"/>
  </r>
  <r>
    <n v="187"/>
    <x v="31"/>
    <n v="401516454"/>
    <x v="1"/>
    <x v="63"/>
    <x v="1"/>
    <x v="2"/>
    <x v="32"/>
    <n v="6913.8"/>
    <n v="0"/>
    <x v="56"/>
    <n v="0"/>
    <x v="1"/>
    <x v="1"/>
    <x v="1"/>
  </r>
  <r>
    <n v="195"/>
    <x v="32"/>
    <n v="401516454"/>
    <x v="1"/>
    <x v="62"/>
    <x v="1"/>
    <x v="2"/>
    <x v="33"/>
    <n v="69332.23"/>
    <n v="0"/>
    <x v="57"/>
    <n v="0"/>
    <x v="1"/>
    <x v="1"/>
    <x v="1"/>
  </r>
  <r>
    <n v="197"/>
    <x v="32"/>
    <n v="101821256"/>
    <x v="9"/>
    <x v="64"/>
    <x v="1"/>
    <x v="2"/>
    <x v="34"/>
    <n v="6002.08"/>
    <n v="0"/>
    <x v="58"/>
    <n v="0"/>
    <x v="1"/>
    <x v="1"/>
    <x v="1"/>
  </r>
  <r>
    <n v="196"/>
    <x v="32"/>
    <n v="101821256"/>
    <x v="9"/>
    <x v="65"/>
    <x v="1"/>
    <x v="2"/>
    <x v="34"/>
    <n v="7657.2"/>
    <n v="0"/>
    <x v="58"/>
    <n v="0"/>
    <x v="1"/>
    <x v="1"/>
    <x v="1"/>
  </r>
  <r>
    <n v="194"/>
    <x v="32"/>
    <s v=" 101001577"/>
    <x v="10"/>
    <x v="66"/>
    <x v="1"/>
    <x v="2"/>
    <x v="35"/>
    <n v="1930.5"/>
    <n v="0"/>
    <x v="59"/>
    <n v="0"/>
    <x v="1"/>
    <x v="1"/>
    <x v="1"/>
  </r>
  <r>
    <n v="193"/>
    <x v="32"/>
    <s v=" 101001577"/>
    <x v="10"/>
    <x v="67"/>
    <x v="1"/>
    <x v="2"/>
    <x v="35"/>
    <n v="110599.3"/>
    <n v="0"/>
    <x v="59"/>
    <n v="0"/>
    <x v="1"/>
    <x v="1"/>
    <x v="1"/>
  </r>
  <r>
    <n v="192"/>
    <x v="32"/>
    <s v=" 101001577"/>
    <x v="10"/>
    <x v="68"/>
    <x v="1"/>
    <x v="2"/>
    <x v="35"/>
    <n v="713.64"/>
    <n v="0"/>
    <x v="59"/>
    <n v="0"/>
    <x v="1"/>
    <x v="1"/>
    <x v="1"/>
  </r>
  <r>
    <n v="191"/>
    <x v="32"/>
    <s v=" 101001577"/>
    <x v="10"/>
    <x v="69"/>
    <x v="1"/>
    <x v="2"/>
    <x v="35"/>
    <n v="36849.79"/>
    <n v="0"/>
    <x v="59"/>
    <n v="0"/>
    <x v="1"/>
    <x v="1"/>
    <x v="1"/>
  </r>
  <r>
    <n v="203"/>
    <x v="32"/>
    <n v="102017174"/>
    <x v="2"/>
    <x v="70"/>
    <x v="1"/>
    <x v="2"/>
    <x v="36"/>
    <n v="23550"/>
    <n v="0"/>
    <x v="60"/>
    <n v="0"/>
    <x v="1"/>
    <x v="1"/>
    <x v="1"/>
  </r>
  <r>
    <n v="11"/>
    <x v="32"/>
    <n v="124027812"/>
    <x v="26"/>
    <x v="71"/>
    <x v="1"/>
    <x v="2"/>
    <x v="37"/>
    <n v="175"/>
    <n v="0"/>
    <x v="61"/>
    <n v="0"/>
    <x v="1"/>
    <x v="1"/>
    <x v="1"/>
  </r>
  <r>
    <n v="181"/>
    <x v="32"/>
    <n v="124027812"/>
    <x v="26"/>
    <x v="72"/>
    <x v="1"/>
    <x v="2"/>
    <x v="37"/>
    <n v="390"/>
    <n v="0"/>
    <x v="61"/>
    <n v="0"/>
    <x v="1"/>
    <x v="1"/>
    <x v="1"/>
  </r>
  <r>
    <n v="180"/>
    <x v="32"/>
    <n v="124027812"/>
    <x v="26"/>
    <x v="73"/>
    <x v="1"/>
    <x v="2"/>
    <x v="37"/>
    <n v="1625"/>
    <n v="0"/>
    <x v="61"/>
    <n v="0"/>
    <x v="1"/>
    <x v="1"/>
    <x v="1"/>
  </r>
  <r>
    <n v="179"/>
    <x v="32"/>
    <n v="124027812"/>
    <x v="26"/>
    <x v="74"/>
    <x v="1"/>
    <x v="2"/>
    <x v="37"/>
    <n v="1260"/>
    <n v="0"/>
    <x v="61"/>
    <n v="0"/>
    <x v="1"/>
    <x v="1"/>
    <x v="1"/>
  </r>
  <r>
    <n v="178"/>
    <x v="32"/>
    <n v="124027812"/>
    <x v="26"/>
    <x v="75"/>
    <x v="1"/>
    <x v="2"/>
    <x v="37"/>
    <n v="1950"/>
    <n v="0"/>
    <x v="61"/>
    <n v="0"/>
    <x v="1"/>
    <x v="1"/>
    <x v="1"/>
  </r>
  <r>
    <n v="177"/>
    <x v="32"/>
    <n v="124027812"/>
    <x v="26"/>
    <x v="76"/>
    <x v="1"/>
    <x v="2"/>
    <x v="37"/>
    <n v="1950"/>
    <n v="0"/>
    <x v="61"/>
    <n v="0"/>
    <x v="1"/>
    <x v="1"/>
    <x v="1"/>
  </r>
  <r>
    <n v="176"/>
    <x v="32"/>
    <n v="124027812"/>
    <x v="26"/>
    <x v="77"/>
    <x v="1"/>
    <x v="2"/>
    <x v="37"/>
    <n v="1820"/>
    <n v="0"/>
    <x v="61"/>
    <n v="0"/>
    <x v="1"/>
    <x v="1"/>
    <x v="1"/>
  </r>
  <r>
    <n v="117"/>
    <x v="32"/>
    <n v="124027812"/>
    <x v="26"/>
    <x v="78"/>
    <x v="1"/>
    <x v="2"/>
    <x v="37"/>
    <n v="1820"/>
    <n v="0"/>
    <x v="61"/>
    <n v="0"/>
    <x v="1"/>
    <x v="1"/>
    <x v="1"/>
  </r>
  <r>
    <n v="115"/>
    <x v="32"/>
    <n v="124027812"/>
    <x v="26"/>
    <x v="79"/>
    <x v="1"/>
    <x v="2"/>
    <x v="37"/>
    <n v="1820"/>
    <n v="0"/>
    <x v="61"/>
    <n v="0"/>
    <x v="1"/>
    <x v="1"/>
    <x v="1"/>
  </r>
  <r>
    <n v="114"/>
    <x v="32"/>
    <n v="124027812"/>
    <x v="26"/>
    <x v="80"/>
    <x v="1"/>
    <x v="2"/>
    <x v="37"/>
    <n v="2210"/>
    <n v="0"/>
    <x v="61"/>
    <n v="0"/>
    <x v="1"/>
    <x v="1"/>
    <x v="1"/>
  </r>
  <r>
    <n v="113"/>
    <x v="32"/>
    <n v="124027812"/>
    <x v="26"/>
    <x v="81"/>
    <x v="1"/>
    <x v="2"/>
    <x v="37"/>
    <n v="1625"/>
    <n v="0"/>
    <x v="61"/>
    <n v="0"/>
    <x v="1"/>
    <x v="1"/>
    <x v="1"/>
  </r>
  <r>
    <n v="90"/>
    <x v="32"/>
    <n v="124027812"/>
    <x v="26"/>
    <x v="82"/>
    <x v="1"/>
    <x v="2"/>
    <x v="37"/>
    <n v="1350"/>
    <n v="0"/>
    <x v="61"/>
    <n v="0"/>
    <x v="1"/>
    <x v="1"/>
    <x v="1"/>
  </r>
  <r>
    <n v="89"/>
    <x v="32"/>
    <n v="124027812"/>
    <x v="26"/>
    <x v="83"/>
    <x v="1"/>
    <x v="2"/>
    <x v="37"/>
    <n v="1755"/>
    <n v="0"/>
    <x v="61"/>
    <n v="0"/>
    <x v="1"/>
    <x v="1"/>
    <x v="1"/>
  </r>
  <r>
    <n v="91"/>
    <x v="32"/>
    <n v="124027812"/>
    <x v="26"/>
    <x v="84"/>
    <x v="1"/>
    <x v="2"/>
    <x v="37"/>
    <n v="2275"/>
    <n v="0"/>
    <x v="61"/>
    <n v="0"/>
    <x v="1"/>
    <x v="1"/>
    <x v="1"/>
  </r>
  <r>
    <n v="88"/>
    <x v="32"/>
    <n v="124027812"/>
    <x v="26"/>
    <x v="85"/>
    <x v="1"/>
    <x v="2"/>
    <x v="37"/>
    <n v="1625"/>
    <n v="0"/>
    <x v="61"/>
    <n v="0"/>
    <x v="1"/>
    <x v="1"/>
    <x v="1"/>
  </r>
  <r>
    <n v="87"/>
    <x v="32"/>
    <n v="124027812"/>
    <x v="26"/>
    <x v="86"/>
    <x v="1"/>
    <x v="2"/>
    <x v="37"/>
    <n v="3300"/>
    <n v="0"/>
    <x v="61"/>
    <n v="0"/>
    <x v="1"/>
    <x v="1"/>
    <x v="1"/>
  </r>
  <r>
    <n v="64"/>
    <x v="32"/>
    <n v="124027812"/>
    <x v="26"/>
    <x v="87"/>
    <x v="1"/>
    <x v="2"/>
    <x v="37"/>
    <n v="2275"/>
    <n v="0"/>
    <x v="61"/>
    <n v="0"/>
    <x v="1"/>
    <x v="1"/>
    <x v="1"/>
  </r>
  <r>
    <n v="63"/>
    <x v="32"/>
    <n v="124027812"/>
    <x v="26"/>
    <x v="88"/>
    <x v="1"/>
    <x v="2"/>
    <x v="37"/>
    <n v="3625"/>
    <n v="0"/>
    <x v="61"/>
    <n v="0"/>
    <x v="1"/>
    <x v="1"/>
    <x v="1"/>
  </r>
  <r>
    <n v="62"/>
    <x v="32"/>
    <n v="124027812"/>
    <x v="26"/>
    <x v="89"/>
    <x v="1"/>
    <x v="2"/>
    <x v="37"/>
    <n v="2275"/>
    <n v="0"/>
    <x v="61"/>
    <n v="0"/>
    <x v="1"/>
    <x v="1"/>
    <x v="1"/>
  </r>
  <r>
    <n v="14"/>
    <x v="32"/>
    <n v="124027812"/>
    <x v="26"/>
    <x v="90"/>
    <x v="1"/>
    <x v="2"/>
    <x v="37"/>
    <n v="2025"/>
    <n v="0"/>
    <x v="61"/>
    <n v="0"/>
    <x v="1"/>
    <x v="1"/>
    <x v="1"/>
  </r>
  <r>
    <n v="10"/>
    <x v="32"/>
    <n v="124027812"/>
    <x v="26"/>
    <x v="91"/>
    <x v="1"/>
    <x v="2"/>
    <x v="37"/>
    <n v="2100"/>
    <n v="0"/>
    <x v="61"/>
    <n v="0"/>
    <x v="1"/>
    <x v="1"/>
    <x v="1"/>
  </r>
  <r>
    <n v="229"/>
    <x v="33"/>
    <s v="101820217"/>
    <x v="5"/>
    <x v="92"/>
    <x v="1"/>
    <x v="2"/>
    <x v="38"/>
    <n v="114990.65"/>
    <n v="0"/>
    <x v="62"/>
    <n v="0"/>
    <x v="1"/>
    <x v="1"/>
    <x v="1"/>
  </r>
  <r>
    <n v="229"/>
    <x v="34"/>
    <s v="101820217"/>
    <x v="5"/>
    <x v="92"/>
    <x v="24"/>
    <x v="0"/>
    <x v="0"/>
    <n v="0"/>
    <n v="114990.65"/>
    <x v="63"/>
    <n v="0"/>
    <x v="2"/>
    <x v="24"/>
    <x v="1"/>
  </r>
  <r>
    <n v="183"/>
    <x v="35"/>
    <n v="401037272"/>
    <x v="35"/>
    <x v="93"/>
    <x v="1"/>
    <x v="2"/>
    <x v="39"/>
    <n v="2496"/>
    <n v="0"/>
    <x v="64"/>
    <n v="0"/>
    <x v="1"/>
    <x v="1"/>
    <x v="1"/>
  </r>
  <r>
    <n v="182"/>
    <x v="35"/>
    <n v="401037272"/>
    <x v="35"/>
    <x v="94"/>
    <x v="1"/>
    <x v="2"/>
    <x v="39"/>
    <n v="2496"/>
    <n v="0"/>
    <x v="64"/>
    <n v="0"/>
    <x v="1"/>
    <x v="1"/>
    <x v="1"/>
  </r>
  <r>
    <n v="186"/>
    <x v="35"/>
    <n v="132108078"/>
    <x v="36"/>
    <x v="95"/>
    <x v="1"/>
    <x v="2"/>
    <x v="40"/>
    <n v="64697.65"/>
    <n v="0"/>
    <x v="65"/>
    <n v="0"/>
    <x v="1"/>
    <x v="1"/>
    <x v="1"/>
  </r>
  <r>
    <n v="203"/>
    <x v="31"/>
    <n v="102017174"/>
    <x v="2"/>
    <x v="70"/>
    <x v="1"/>
    <x v="2"/>
    <x v="32"/>
    <n v="4960"/>
    <n v="0"/>
    <x v="66"/>
    <n v="0"/>
    <x v="1"/>
    <x v="1"/>
    <x v="1"/>
  </r>
  <r>
    <n v="167"/>
    <x v="27"/>
    <n v="102017174"/>
    <x v="2"/>
    <x v="96"/>
    <x v="1"/>
    <x v="2"/>
    <x v="41"/>
    <n v="23550"/>
    <n v="0"/>
    <x v="67"/>
    <n v="0"/>
    <x v="1"/>
    <x v="1"/>
    <x v="1"/>
  </r>
  <r>
    <n v="172"/>
    <x v="36"/>
    <n v="131649939"/>
    <x v="0"/>
    <x v="97"/>
    <x v="1"/>
    <x v="2"/>
    <x v="42"/>
    <n v="400663.1"/>
    <n v="0"/>
    <x v="68"/>
    <n v="0"/>
    <x v="1"/>
    <x v="1"/>
    <x v="1"/>
  </r>
  <r>
    <n v="173"/>
    <x v="36"/>
    <n v="132495128"/>
    <x v="22"/>
    <x v="98"/>
    <x v="1"/>
    <x v="2"/>
    <x v="43"/>
    <n v="23157.5"/>
    <n v="0"/>
    <x v="69"/>
    <n v="0"/>
    <x v="1"/>
    <x v="1"/>
    <x v="1"/>
  </r>
  <r>
    <n v="154"/>
    <x v="36"/>
    <s v=" 131740693"/>
    <x v="25"/>
    <x v="99"/>
    <x v="1"/>
    <x v="2"/>
    <x v="44"/>
    <n v="25000"/>
    <n v="0"/>
    <x v="70"/>
    <n v="0"/>
    <x v="1"/>
    <x v="1"/>
    <x v="1"/>
  </r>
  <r>
    <n v="228"/>
    <x v="10"/>
    <n v="124027812"/>
    <x v="26"/>
    <x v="100"/>
    <x v="5"/>
    <x v="0"/>
    <x v="0"/>
    <n v="0"/>
    <n v="1950"/>
    <x v="39"/>
    <n v="1950"/>
    <x v="0"/>
    <x v="5"/>
    <x v="17"/>
  </r>
  <r>
    <n v="226"/>
    <x v="35"/>
    <n v="124027812"/>
    <x v="26"/>
    <x v="101"/>
    <x v="25"/>
    <x v="0"/>
    <x v="0"/>
    <n v="0"/>
    <n v="3300"/>
    <x v="39"/>
    <n v="3300"/>
    <x v="0"/>
    <x v="25"/>
    <x v="18"/>
  </r>
  <r>
    <n v="225"/>
    <x v="37"/>
    <n v="124027812"/>
    <x v="26"/>
    <x v="102"/>
    <x v="26"/>
    <x v="0"/>
    <x v="0"/>
    <n v="0"/>
    <n v="1950"/>
    <x v="39"/>
    <n v="1950"/>
    <x v="0"/>
    <x v="26"/>
    <x v="19"/>
  </r>
  <r>
    <n v="224"/>
    <x v="38"/>
    <n v="124027812"/>
    <x v="26"/>
    <x v="103"/>
    <x v="27"/>
    <x v="0"/>
    <x v="0"/>
    <n v="0"/>
    <n v="1625"/>
    <x v="39"/>
    <n v="1625"/>
    <x v="0"/>
    <x v="27"/>
    <x v="20"/>
  </r>
  <r>
    <n v="223"/>
    <x v="36"/>
    <n v="124027812"/>
    <x v="26"/>
    <x v="104"/>
    <x v="28"/>
    <x v="0"/>
    <x v="0"/>
    <n v="0"/>
    <n v="4300"/>
    <x v="39"/>
    <n v="4300"/>
    <x v="0"/>
    <x v="28"/>
    <x v="21"/>
  </r>
  <r>
    <n v="222"/>
    <x v="8"/>
    <n v="40224041083"/>
    <x v="18"/>
    <x v="105"/>
    <x v="4"/>
    <x v="0"/>
    <x v="0"/>
    <n v="0"/>
    <n v="53100"/>
    <x v="71"/>
    <n v="53100"/>
    <x v="0"/>
    <x v="4"/>
    <x v="22"/>
  </r>
  <r>
    <n v="221"/>
    <x v="10"/>
    <n v="224"/>
    <x v="7"/>
    <x v="10"/>
    <x v="5"/>
    <x v="0"/>
    <x v="0"/>
    <n v="0"/>
    <n v="79201.600000000006"/>
    <x v="72"/>
    <n v="0"/>
    <x v="2"/>
    <x v="5"/>
    <x v="1"/>
  </r>
  <r>
    <n v="220"/>
    <x v="39"/>
    <n v="132271394"/>
    <x v="6"/>
    <x v="9"/>
    <x v="29"/>
    <x v="0"/>
    <x v="0"/>
    <n v="0"/>
    <n v="106876.87"/>
    <x v="73"/>
    <n v="0"/>
    <x v="2"/>
    <x v="29"/>
    <x v="1"/>
  </r>
  <r>
    <n v="219"/>
    <x v="32"/>
    <n v="401516454"/>
    <x v="1"/>
    <x v="7"/>
    <x v="4"/>
    <x v="0"/>
    <x v="0"/>
    <n v="0"/>
    <n v="88719.66"/>
    <x v="74"/>
    <n v="1.4551915228366852E-11"/>
    <x v="0"/>
    <x v="4"/>
    <x v="22"/>
  </r>
  <r>
    <n v="218"/>
    <x v="8"/>
    <n v="102017174"/>
    <x v="2"/>
    <x v="8"/>
    <x v="4"/>
    <x v="0"/>
    <x v="0"/>
    <n v="0"/>
    <n v="28510"/>
    <x v="75"/>
    <n v="0"/>
    <x v="2"/>
    <x v="4"/>
    <x v="1"/>
  </r>
  <r>
    <n v="217"/>
    <x v="12"/>
    <n v="401509563"/>
    <x v="12"/>
    <x v="21"/>
    <x v="6"/>
    <x v="0"/>
    <x v="0"/>
    <n v="0"/>
    <n v="8000"/>
    <x v="76"/>
    <n v="0"/>
    <x v="2"/>
    <x v="6"/>
    <x v="1"/>
  </r>
  <r>
    <n v="216"/>
    <x v="28"/>
    <s v="130689164"/>
    <x v="8"/>
    <x v="12"/>
    <x v="30"/>
    <x v="0"/>
    <x v="0"/>
    <n v="0"/>
    <n v="430000"/>
    <x v="77"/>
    <n v="0"/>
    <x v="2"/>
    <x v="30"/>
    <x v="1"/>
  </r>
  <r>
    <n v="215"/>
    <x v="35"/>
    <s v="401005107"/>
    <x v="11"/>
    <x v="19"/>
    <x v="25"/>
    <x v="0"/>
    <x v="0"/>
    <n v="0"/>
    <n v="36870"/>
    <x v="78"/>
    <n v="0"/>
    <x v="2"/>
    <x v="25"/>
    <x v="1"/>
  </r>
  <r>
    <n v="214"/>
    <x v="35"/>
    <s v="401005107"/>
    <x v="11"/>
    <x v="18"/>
    <x v="25"/>
    <x v="0"/>
    <x v="0"/>
    <n v="0"/>
    <n v="46020"/>
    <x v="78"/>
    <n v="0"/>
    <x v="2"/>
    <x v="25"/>
    <x v="1"/>
  </r>
  <r>
    <n v="213"/>
    <x v="40"/>
    <n v="101807199"/>
    <x v="37"/>
    <x v="106"/>
    <x v="31"/>
    <x v="0"/>
    <x v="0"/>
    <n v="0"/>
    <n v="1199.8800000000001"/>
    <x v="79"/>
    <n v="1199.8800000000001"/>
    <x v="0"/>
    <x v="31"/>
    <x v="23"/>
  </r>
  <r>
    <n v="212"/>
    <x v="39"/>
    <n v="101807199"/>
    <x v="37"/>
    <x v="107"/>
    <x v="29"/>
    <x v="0"/>
    <x v="0"/>
    <n v="0"/>
    <n v="31699.75"/>
    <x v="79"/>
    <n v="31699.75"/>
    <x v="0"/>
    <x v="29"/>
    <x v="24"/>
  </r>
  <r>
    <n v="211"/>
    <x v="39"/>
    <n v="131916996"/>
    <x v="38"/>
    <x v="108"/>
    <x v="29"/>
    <x v="0"/>
    <x v="0"/>
    <n v="0"/>
    <n v="4900.49"/>
    <x v="80"/>
    <n v="4900.49"/>
    <x v="0"/>
    <x v="29"/>
    <x v="24"/>
  </r>
  <r>
    <n v="210"/>
    <x v="41"/>
    <s v="130146391"/>
    <x v="15"/>
    <x v="26"/>
    <x v="32"/>
    <x v="0"/>
    <x v="0"/>
    <n v="0"/>
    <n v="38680"/>
    <x v="81"/>
    <n v="0"/>
    <x v="2"/>
    <x v="32"/>
    <x v="1"/>
  </r>
  <r>
    <n v="209"/>
    <x v="42"/>
    <n v="97"/>
    <x v="14"/>
    <x v="25"/>
    <x v="33"/>
    <x v="0"/>
    <x v="0"/>
    <n v="0"/>
    <n v="3450"/>
    <x v="82"/>
    <n v="0"/>
    <x v="2"/>
    <x v="33"/>
    <x v="1"/>
  </r>
  <r>
    <n v="208"/>
    <x v="42"/>
    <n v="96"/>
    <x v="16"/>
    <x v="27"/>
    <x v="33"/>
    <x v="0"/>
    <x v="0"/>
    <n v="0"/>
    <n v="7400"/>
    <x v="82"/>
    <n v="0"/>
    <x v="2"/>
    <x v="33"/>
    <x v="1"/>
  </r>
  <r>
    <n v="207"/>
    <x v="30"/>
    <n v="101507039"/>
    <x v="4"/>
    <x v="5"/>
    <x v="23"/>
    <x v="0"/>
    <x v="0"/>
    <n v="0"/>
    <n v="9115.5"/>
    <x v="83"/>
    <n v="0"/>
    <x v="2"/>
    <x v="23"/>
    <x v="1"/>
  </r>
  <r>
    <n v="205"/>
    <x v="38"/>
    <n v="131916996"/>
    <x v="38"/>
    <x v="109"/>
    <x v="27"/>
    <x v="0"/>
    <x v="0"/>
    <n v="0"/>
    <n v="54151.03"/>
    <x v="84"/>
    <n v="54151.03"/>
    <x v="0"/>
    <x v="27"/>
    <x v="20"/>
  </r>
  <r>
    <n v="204"/>
    <x v="27"/>
    <n v="131649939"/>
    <x v="0"/>
    <x v="24"/>
    <x v="21"/>
    <x v="0"/>
    <x v="0"/>
    <n v="0"/>
    <n v="429903.5"/>
    <x v="85"/>
    <n v="0"/>
    <x v="2"/>
    <x v="21"/>
    <x v="1"/>
  </r>
  <r>
    <n v="203"/>
    <x v="43"/>
    <n v="102017174"/>
    <x v="2"/>
    <x v="70"/>
    <x v="34"/>
    <x v="0"/>
    <x v="0"/>
    <n v="0"/>
    <n v="28510"/>
    <x v="86"/>
    <n v="0"/>
    <x v="2"/>
    <x v="34"/>
    <x v="1"/>
  </r>
  <r>
    <n v="202"/>
    <x v="36"/>
    <n v="40224041083"/>
    <x v="18"/>
    <x v="30"/>
    <x v="28"/>
    <x v="0"/>
    <x v="0"/>
    <n v="0"/>
    <n v="19470"/>
    <x v="87"/>
    <n v="0"/>
    <x v="2"/>
    <x v="28"/>
    <x v="1"/>
  </r>
  <r>
    <n v="201"/>
    <x v="44"/>
    <n v="124027812"/>
    <x v="26"/>
    <x v="110"/>
    <x v="35"/>
    <x v="0"/>
    <x v="0"/>
    <n v="0"/>
    <n v="1690"/>
    <x v="39"/>
    <n v="1690"/>
    <x v="0"/>
    <x v="35"/>
    <x v="25"/>
  </r>
  <r>
    <n v="200"/>
    <x v="45"/>
    <n v="124027812"/>
    <x v="26"/>
    <x v="111"/>
    <x v="36"/>
    <x v="0"/>
    <x v="0"/>
    <n v="0"/>
    <n v="1950"/>
    <x v="39"/>
    <n v="1950"/>
    <x v="0"/>
    <x v="36"/>
    <x v="26"/>
  </r>
  <r>
    <n v="199"/>
    <x v="46"/>
    <n v="124027812"/>
    <x v="26"/>
    <x v="112"/>
    <x v="37"/>
    <x v="0"/>
    <x v="0"/>
    <n v="0"/>
    <n v="1560"/>
    <x v="39"/>
    <n v="1560"/>
    <x v="0"/>
    <x v="37"/>
    <x v="27"/>
  </r>
  <r>
    <n v="198"/>
    <x v="42"/>
    <n v="130963452"/>
    <x v="33"/>
    <x v="60"/>
    <x v="21"/>
    <x v="0"/>
    <x v="0"/>
    <n v="0"/>
    <n v="19942"/>
    <x v="88"/>
    <n v="0"/>
    <x v="2"/>
    <x v="21"/>
    <x v="1"/>
  </r>
  <r>
    <n v="197"/>
    <x v="43"/>
    <n v="101821256"/>
    <x v="9"/>
    <x v="64"/>
    <x v="38"/>
    <x v="0"/>
    <x v="0"/>
    <n v="0"/>
    <n v="6002.08"/>
    <x v="89"/>
    <n v="0"/>
    <x v="2"/>
    <x v="38"/>
    <x v="1"/>
  </r>
  <r>
    <n v="196"/>
    <x v="47"/>
    <n v="101821256"/>
    <x v="9"/>
    <x v="65"/>
    <x v="39"/>
    <x v="0"/>
    <x v="0"/>
    <n v="0"/>
    <n v="7657.2"/>
    <x v="90"/>
    <n v="0"/>
    <x v="2"/>
    <x v="39"/>
    <x v="1"/>
  </r>
  <r>
    <n v="167"/>
    <x v="48"/>
    <n v="102017174"/>
    <x v="2"/>
    <x v="96"/>
    <x v="1"/>
    <x v="5"/>
    <x v="45"/>
    <n v="4960"/>
    <n v="0"/>
    <x v="91"/>
    <n v="0"/>
    <x v="1"/>
    <x v="1"/>
    <x v="1"/>
  </r>
  <r>
    <n v="195"/>
    <x v="28"/>
    <n v="401516454"/>
    <x v="1"/>
    <x v="62"/>
    <x v="30"/>
    <x v="0"/>
    <x v="0"/>
    <n v="0"/>
    <n v="77456.05"/>
    <x v="92"/>
    <n v="1.4551915228366852E-11"/>
    <x v="0"/>
    <x v="30"/>
    <x v="28"/>
  </r>
  <r>
    <n v="194"/>
    <x v="49"/>
    <s v=" 101001577"/>
    <x v="10"/>
    <x v="66"/>
    <x v="40"/>
    <x v="0"/>
    <x v="0"/>
    <n v="0"/>
    <n v="1930.5"/>
    <x v="93"/>
    <n v="0"/>
    <x v="2"/>
    <x v="40"/>
    <x v="1"/>
  </r>
  <r>
    <n v="193"/>
    <x v="49"/>
    <s v=" 101001577"/>
    <x v="10"/>
    <x v="67"/>
    <x v="40"/>
    <x v="0"/>
    <x v="0"/>
    <n v="0"/>
    <n v="110599.3"/>
    <x v="93"/>
    <n v="0"/>
    <x v="2"/>
    <x v="40"/>
    <x v="1"/>
  </r>
  <r>
    <n v="192"/>
    <x v="49"/>
    <s v=" 101001577"/>
    <x v="10"/>
    <x v="68"/>
    <x v="40"/>
    <x v="0"/>
    <x v="0"/>
    <n v="0"/>
    <n v="713.64"/>
    <x v="93"/>
    <n v="0"/>
    <x v="2"/>
    <x v="40"/>
    <x v="1"/>
  </r>
  <r>
    <n v="191"/>
    <x v="49"/>
    <s v=" 101001577"/>
    <x v="10"/>
    <x v="69"/>
    <x v="40"/>
    <x v="0"/>
    <x v="0"/>
    <n v="0"/>
    <n v="36849.79"/>
    <x v="93"/>
    <n v="0"/>
    <x v="2"/>
    <x v="40"/>
    <x v="1"/>
  </r>
  <r>
    <n v="170"/>
    <x v="50"/>
    <n v="130989362"/>
    <x v="39"/>
    <x v="113"/>
    <x v="1"/>
    <x v="2"/>
    <x v="46"/>
    <n v="7764.6"/>
    <n v="0"/>
    <x v="94"/>
    <n v="0"/>
    <x v="1"/>
    <x v="1"/>
    <x v="1"/>
  </r>
  <r>
    <n v="159"/>
    <x v="49"/>
    <n v="130067147"/>
    <x v="40"/>
    <x v="114"/>
    <x v="1"/>
    <x v="2"/>
    <x v="47"/>
    <n v="88523.16"/>
    <n v="0"/>
    <x v="95"/>
    <n v="0"/>
    <x v="1"/>
    <x v="1"/>
    <x v="1"/>
  </r>
  <r>
    <n v="139"/>
    <x v="51"/>
    <n v="131787576"/>
    <x v="24"/>
    <x v="115"/>
    <x v="1"/>
    <x v="2"/>
    <x v="48"/>
    <n v="58174"/>
    <n v="0"/>
    <x v="96"/>
    <n v="0"/>
    <x v="1"/>
    <x v="1"/>
    <x v="1"/>
  </r>
  <r>
    <n v="166"/>
    <x v="48"/>
    <n v="401516454"/>
    <x v="1"/>
    <x v="116"/>
    <x v="1"/>
    <x v="2"/>
    <x v="45"/>
    <n v="9765.69"/>
    <n v="0"/>
    <x v="97"/>
    <n v="0"/>
    <x v="1"/>
    <x v="1"/>
    <x v="1"/>
  </r>
  <r>
    <n v="166"/>
    <x v="51"/>
    <n v="401516454"/>
    <x v="1"/>
    <x v="116"/>
    <x v="1"/>
    <x v="2"/>
    <x v="49"/>
    <n v="65270.32"/>
    <n v="0"/>
    <x v="98"/>
    <n v="0"/>
    <x v="1"/>
    <x v="1"/>
    <x v="1"/>
  </r>
  <r>
    <n v="142"/>
    <x v="28"/>
    <n v="131135846"/>
    <x v="41"/>
    <x v="117"/>
    <x v="1"/>
    <x v="2"/>
    <x v="50"/>
    <n v="8726.01"/>
    <n v="0"/>
    <x v="99"/>
    <n v="0"/>
    <x v="1"/>
    <x v="1"/>
    <x v="1"/>
  </r>
  <r>
    <n v="148"/>
    <x v="28"/>
    <n v="131649939"/>
    <x v="0"/>
    <x v="118"/>
    <x v="1"/>
    <x v="2"/>
    <x v="51"/>
    <n v="376644.2"/>
    <n v="0"/>
    <x v="100"/>
    <n v="0"/>
    <x v="1"/>
    <x v="1"/>
    <x v="1"/>
  </r>
  <r>
    <n v="147"/>
    <x v="28"/>
    <n v="131649939"/>
    <x v="0"/>
    <x v="119"/>
    <x v="1"/>
    <x v="2"/>
    <x v="51"/>
    <n v="384128.35"/>
    <n v="0"/>
    <x v="100"/>
    <n v="0"/>
    <x v="1"/>
    <x v="1"/>
    <x v="1"/>
  </r>
  <r>
    <n v="146"/>
    <x v="28"/>
    <n v="131649939"/>
    <x v="0"/>
    <x v="120"/>
    <x v="1"/>
    <x v="2"/>
    <x v="51"/>
    <n v="16360.7"/>
    <n v="0"/>
    <x v="100"/>
    <n v="0"/>
    <x v="1"/>
    <x v="1"/>
    <x v="1"/>
  </r>
  <r>
    <n v="51"/>
    <x v="28"/>
    <s v="131568076"/>
    <x v="42"/>
    <x v="121"/>
    <x v="1"/>
    <x v="2"/>
    <x v="52"/>
    <n v="18542"/>
    <n v="0"/>
    <x v="101"/>
    <n v="0"/>
    <x v="1"/>
    <x v="1"/>
    <x v="1"/>
  </r>
  <r>
    <n v="30"/>
    <x v="28"/>
    <s v="131568076"/>
    <x v="42"/>
    <x v="122"/>
    <x v="1"/>
    <x v="2"/>
    <x v="52"/>
    <n v="78218"/>
    <n v="0"/>
    <x v="101"/>
    <n v="0"/>
    <x v="1"/>
    <x v="1"/>
    <x v="1"/>
  </r>
  <r>
    <n v="152"/>
    <x v="34"/>
    <n v="101500263"/>
    <x v="28"/>
    <x v="123"/>
    <x v="1"/>
    <x v="2"/>
    <x v="53"/>
    <n v="73334.64"/>
    <n v="0"/>
    <x v="95"/>
    <n v="0"/>
    <x v="1"/>
    <x v="1"/>
    <x v="1"/>
  </r>
  <r>
    <n v="141"/>
    <x v="52"/>
    <n v="101869755"/>
    <x v="29"/>
    <x v="124"/>
    <x v="1"/>
    <x v="2"/>
    <x v="54"/>
    <n v="18758.13"/>
    <n v="0"/>
    <x v="102"/>
    <n v="0"/>
    <x v="1"/>
    <x v="1"/>
    <x v="1"/>
  </r>
  <r>
    <n v="140"/>
    <x v="52"/>
    <n v="101869755"/>
    <x v="29"/>
    <x v="125"/>
    <x v="1"/>
    <x v="2"/>
    <x v="54"/>
    <n v="30013.040000000001"/>
    <n v="0"/>
    <x v="102"/>
    <n v="0"/>
    <x v="1"/>
    <x v="1"/>
    <x v="1"/>
  </r>
  <r>
    <n v="149"/>
    <x v="52"/>
    <n v="101011939"/>
    <x v="27"/>
    <x v="126"/>
    <x v="1"/>
    <x v="2"/>
    <x v="55"/>
    <n v="24742.2"/>
    <n v="0"/>
    <x v="103"/>
    <n v="0"/>
    <x v="1"/>
    <x v="1"/>
    <x v="1"/>
  </r>
  <r>
    <n v="150"/>
    <x v="52"/>
    <n v="101011939"/>
    <x v="27"/>
    <x v="127"/>
    <x v="1"/>
    <x v="2"/>
    <x v="55"/>
    <n v="57146.09"/>
    <n v="0"/>
    <x v="103"/>
    <n v="0"/>
    <x v="1"/>
    <x v="1"/>
    <x v="1"/>
  </r>
  <r>
    <n v="158"/>
    <x v="52"/>
    <s v=" 101001577"/>
    <x v="10"/>
    <x v="128"/>
    <x v="1"/>
    <x v="2"/>
    <x v="56"/>
    <n v="2066.5300000000002"/>
    <n v="0"/>
    <x v="104"/>
    <n v="0"/>
    <x v="1"/>
    <x v="1"/>
    <x v="1"/>
  </r>
  <r>
    <n v="155"/>
    <x v="52"/>
    <s v=" 101001577"/>
    <x v="10"/>
    <x v="129"/>
    <x v="1"/>
    <x v="2"/>
    <x v="56"/>
    <n v="101557.65"/>
    <n v="0"/>
    <x v="104"/>
    <n v="0"/>
    <x v="1"/>
    <x v="1"/>
    <x v="1"/>
  </r>
  <r>
    <n v="157"/>
    <x v="52"/>
    <s v=" 101001577"/>
    <x v="10"/>
    <x v="130"/>
    <x v="1"/>
    <x v="2"/>
    <x v="56"/>
    <n v="708.5"/>
    <n v="0"/>
    <x v="104"/>
    <n v="0"/>
    <x v="1"/>
    <x v="1"/>
    <x v="1"/>
  </r>
  <r>
    <n v="156"/>
    <x v="52"/>
    <s v=" 101001577"/>
    <x v="10"/>
    <x v="131"/>
    <x v="1"/>
    <x v="2"/>
    <x v="56"/>
    <n v="36942.47"/>
    <n v="0"/>
    <x v="104"/>
    <n v="0"/>
    <x v="1"/>
    <x v="1"/>
    <x v="1"/>
  </r>
  <r>
    <n v="151"/>
    <x v="52"/>
    <s v="130689164"/>
    <x v="8"/>
    <x v="132"/>
    <x v="1"/>
    <x v="2"/>
    <x v="57"/>
    <n v="430000"/>
    <n v="0"/>
    <x v="105"/>
    <n v="0"/>
    <x v="1"/>
    <x v="1"/>
    <x v="1"/>
  </r>
  <r>
    <n v="190"/>
    <x v="44"/>
    <s v="101820217"/>
    <x v="5"/>
    <x v="133"/>
    <x v="1"/>
    <x v="2"/>
    <x v="58"/>
    <n v="161685.89000000001"/>
    <n v="0"/>
    <x v="106"/>
    <n v="0"/>
    <x v="1"/>
    <x v="1"/>
    <x v="1"/>
  </r>
  <r>
    <n v="190"/>
    <x v="53"/>
    <s v="101820217"/>
    <x v="5"/>
    <x v="133"/>
    <x v="41"/>
    <x v="0"/>
    <x v="0"/>
    <n v="0"/>
    <n v="161685.89000000001"/>
    <x v="107"/>
    <n v="0"/>
    <x v="2"/>
    <x v="41"/>
    <x v="1"/>
  </r>
  <r>
    <n v="133"/>
    <x v="54"/>
    <n v="130120943"/>
    <x v="43"/>
    <x v="134"/>
    <x v="1"/>
    <x v="2"/>
    <x v="59"/>
    <n v="108000"/>
    <n v="0"/>
    <x v="108"/>
    <n v="0"/>
    <x v="1"/>
    <x v="1"/>
    <x v="1"/>
  </r>
  <r>
    <n v="143"/>
    <x v="54"/>
    <n v="131904971"/>
    <x v="44"/>
    <x v="135"/>
    <x v="1"/>
    <x v="2"/>
    <x v="60"/>
    <n v="115309.6"/>
    <n v="0"/>
    <x v="109"/>
    <n v="0"/>
    <x v="1"/>
    <x v="1"/>
    <x v="1"/>
  </r>
  <r>
    <n v="144"/>
    <x v="54"/>
    <s v="130933286"/>
    <x v="45"/>
    <x v="136"/>
    <x v="1"/>
    <x v="2"/>
    <x v="61"/>
    <n v="28253"/>
    <n v="0"/>
    <x v="109"/>
    <n v="0"/>
    <x v="1"/>
    <x v="1"/>
    <x v="1"/>
  </r>
  <r>
    <n v="107"/>
    <x v="46"/>
    <n v="101807199"/>
    <x v="37"/>
    <x v="137"/>
    <x v="1"/>
    <x v="2"/>
    <x v="62"/>
    <n v="4800"/>
    <n v="0"/>
    <x v="110"/>
    <n v="0"/>
    <x v="1"/>
    <x v="1"/>
    <x v="1"/>
  </r>
  <r>
    <n v="109"/>
    <x v="46"/>
    <n v="101073055"/>
    <x v="46"/>
    <x v="138"/>
    <x v="1"/>
    <x v="2"/>
    <x v="63"/>
    <n v="12080"/>
    <n v="0"/>
    <x v="111"/>
    <n v="0"/>
    <x v="1"/>
    <x v="1"/>
    <x v="1"/>
  </r>
  <r>
    <n v="110"/>
    <x v="46"/>
    <n v="101073055"/>
    <x v="46"/>
    <x v="139"/>
    <x v="1"/>
    <x v="2"/>
    <x v="63"/>
    <n v="820"/>
    <n v="0"/>
    <x v="111"/>
    <n v="0"/>
    <x v="1"/>
    <x v="1"/>
    <x v="1"/>
  </r>
  <r>
    <n v="138"/>
    <x v="47"/>
    <n v="132506944"/>
    <x v="47"/>
    <x v="140"/>
    <x v="1"/>
    <x v="2"/>
    <x v="64"/>
    <n v="26786"/>
    <n v="0"/>
    <x v="112"/>
    <n v="0"/>
    <x v="1"/>
    <x v="1"/>
    <x v="1"/>
  </r>
  <r>
    <n v="189"/>
    <x v="49"/>
    <n v="130297118"/>
    <x v="17"/>
    <x v="28"/>
    <x v="40"/>
    <x v="0"/>
    <x v="0"/>
    <n v="0"/>
    <n v="152613.89000000001"/>
    <x v="113"/>
    <n v="0"/>
    <x v="2"/>
    <x v="40"/>
    <x v="1"/>
  </r>
  <r>
    <n v="188"/>
    <x v="51"/>
    <n v="101010452"/>
    <x v="32"/>
    <x v="59"/>
    <x v="42"/>
    <x v="0"/>
    <x v="0"/>
    <n v="0"/>
    <n v="110560"/>
    <x v="114"/>
    <n v="0"/>
    <x v="2"/>
    <x v="42"/>
    <x v="1"/>
  </r>
  <r>
    <n v="187"/>
    <x v="55"/>
    <n v="401516454"/>
    <x v="1"/>
    <x v="63"/>
    <x v="43"/>
    <x v="0"/>
    <x v="0"/>
    <n v="0"/>
    <n v="6913.8"/>
    <x v="115"/>
    <n v="0"/>
    <x v="2"/>
    <x v="43"/>
    <x v="1"/>
  </r>
  <r>
    <n v="186"/>
    <x v="51"/>
    <n v="132108078"/>
    <x v="36"/>
    <x v="95"/>
    <x v="42"/>
    <x v="0"/>
    <x v="0"/>
    <n v="0"/>
    <n v="64697.65"/>
    <x v="116"/>
    <n v="0"/>
    <x v="2"/>
    <x v="42"/>
    <x v="1"/>
  </r>
  <r>
    <n v="185"/>
    <x v="55"/>
    <n v="131048447"/>
    <x v="34"/>
    <x v="61"/>
    <x v="43"/>
    <x v="0"/>
    <x v="0"/>
    <n v="0"/>
    <n v="48205.36"/>
    <x v="114"/>
    <n v="0"/>
    <x v="2"/>
    <x v="43"/>
    <x v="1"/>
  </r>
  <r>
    <n v="184"/>
    <x v="49"/>
    <n v="101507039"/>
    <x v="4"/>
    <x v="29"/>
    <x v="40"/>
    <x v="0"/>
    <x v="0"/>
    <n v="0"/>
    <n v="26786"/>
    <x v="117"/>
    <n v="0"/>
    <x v="2"/>
    <x v="40"/>
    <x v="1"/>
  </r>
  <r>
    <n v="183"/>
    <x v="56"/>
    <n v="401037272"/>
    <x v="35"/>
    <x v="93"/>
    <x v="44"/>
    <x v="0"/>
    <x v="0"/>
    <n v="0"/>
    <n v="2496"/>
    <x v="118"/>
    <n v="0"/>
    <x v="2"/>
    <x v="44"/>
    <x v="1"/>
  </r>
  <r>
    <n v="182"/>
    <x v="56"/>
    <n v="401037272"/>
    <x v="35"/>
    <x v="94"/>
    <x v="45"/>
    <x v="0"/>
    <x v="0"/>
    <n v="0"/>
    <n v="2496"/>
    <x v="118"/>
    <n v="0"/>
    <x v="2"/>
    <x v="45"/>
    <x v="1"/>
  </r>
  <r>
    <n v="181"/>
    <x v="46"/>
    <n v="124027812"/>
    <x v="26"/>
    <x v="72"/>
    <x v="37"/>
    <x v="0"/>
    <x v="0"/>
    <n v="0"/>
    <n v="390"/>
    <x v="39"/>
    <n v="0"/>
    <x v="2"/>
    <x v="37"/>
    <x v="1"/>
  </r>
  <r>
    <n v="180"/>
    <x v="57"/>
    <n v="124027812"/>
    <x v="26"/>
    <x v="73"/>
    <x v="46"/>
    <x v="0"/>
    <x v="0"/>
    <n v="0"/>
    <n v="1625"/>
    <x v="39"/>
    <n v="0"/>
    <x v="2"/>
    <x v="46"/>
    <x v="1"/>
  </r>
  <r>
    <n v="179"/>
    <x v="58"/>
    <n v="124027812"/>
    <x v="26"/>
    <x v="74"/>
    <x v="47"/>
    <x v="0"/>
    <x v="0"/>
    <n v="0"/>
    <n v="1260"/>
    <x v="39"/>
    <n v="0"/>
    <x v="2"/>
    <x v="47"/>
    <x v="1"/>
  </r>
  <r>
    <n v="178"/>
    <x v="59"/>
    <n v="124027812"/>
    <x v="26"/>
    <x v="75"/>
    <x v="48"/>
    <x v="0"/>
    <x v="0"/>
    <n v="0"/>
    <n v="1950"/>
    <x v="39"/>
    <n v="0"/>
    <x v="2"/>
    <x v="48"/>
    <x v="1"/>
  </r>
  <r>
    <n v="177"/>
    <x v="60"/>
    <n v="124027812"/>
    <x v="26"/>
    <x v="76"/>
    <x v="49"/>
    <x v="0"/>
    <x v="0"/>
    <n v="0"/>
    <n v="1950"/>
    <x v="39"/>
    <n v="0"/>
    <x v="2"/>
    <x v="49"/>
    <x v="1"/>
  </r>
  <r>
    <n v="176"/>
    <x v="56"/>
    <n v="124027812"/>
    <x v="26"/>
    <x v="77"/>
    <x v="50"/>
    <x v="0"/>
    <x v="0"/>
    <n v="0"/>
    <n v="1820"/>
    <x v="39"/>
    <n v="0"/>
    <x v="2"/>
    <x v="50"/>
    <x v="1"/>
  </r>
  <r>
    <n v="61"/>
    <x v="26"/>
    <n v="124027812"/>
    <x v="26"/>
    <x v="90"/>
    <x v="1"/>
    <x v="6"/>
    <x v="65"/>
    <n v="2025"/>
    <n v="0"/>
    <x v="119"/>
    <n v="0"/>
    <x v="1"/>
    <x v="1"/>
    <x v="1"/>
  </r>
  <r>
    <n v="175"/>
    <x v="28"/>
    <n v="401509563"/>
    <x v="12"/>
    <x v="22"/>
    <x v="51"/>
    <x v="0"/>
    <x v="0"/>
    <n v="0"/>
    <n v="8000"/>
    <x v="120"/>
    <n v="0"/>
    <x v="2"/>
    <x v="51"/>
    <x v="1"/>
  </r>
  <r>
    <n v="173"/>
    <x v="61"/>
    <n v="132495128"/>
    <x v="22"/>
    <x v="98"/>
    <x v="52"/>
    <x v="0"/>
    <x v="0"/>
    <n v="0"/>
    <n v="23157.5"/>
    <x v="121"/>
    <n v="0"/>
    <x v="2"/>
    <x v="52"/>
    <x v="1"/>
  </r>
  <r>
    <n v="172"/>
    <x v="46"/>
    <n v="131649939"/>
    <x v="0"/>
    <x v="97"/>
    <x v="37"/>
    <x v="0"/>
    <x v="0"/>
    <n v="0"/>
    <n v="400663.1"/>
    <x v="122"/>
    <n v="0"/>
    <x v="2"/>
    <x v="37"/>
    <x v="1"/>
  </r>
  <r>
    <n v="171"/>
    <x v="61"/>
    <n v="101011939"/>
    <x v="27"/>
    <x v="141"/>
    <x v="52"/>
    <x v="0"/>
    <x v="0"/>
    <n v="0"/>
    <n v="23587.01"/>
    <x v="123"/>
    <n v="23587.01"/>
    <x v="0"/>
    <x v="52"/>
    <x v="29"/>
  </r>
  <r>
    <n v="166"/>
    <x v="54"/>
    <n v="401516454"/>
    <x v="1"/>
    <x v="116"/>
    <x v="1"/>
    <x v="1"/>
    <x v="66"/>
    <n v="748.96"/>
    <n v="0"/>
    <x v="124"/>
    <n v="0"/>
    <x v="1"/>
    <x v="1"/>
    <x v="1"/>
  </r>
  <r>
    <n v="170"/>
    <x v="54"/>
    <n v="130989362"/>
    <x v="39"/>
    <x v="113"/>
    <x v="53"/>
    <x v="0"/>
    <x v="0"/>
    <n v="0"/>
    <n v="7764.6"/>
    <x v="125"/>
    <n v="0"/>
    <x v="2"/>
    <x v="53"/>
    <x v="1"/>
  </r>
  <r>
    <n v="169"/>
    <x v="62"/>
    <n v="124014271"/>
    <x v="31"/>
    <x v="58"/>
    <x v="54"/>
    <x v="0"/>
    <x v="0"/>
    <n v="0"/>
    <n v="70280.89"/>
    <x v="126"/>
    <n v="0"/>
    <x v="2"/>
    <x v="54"/>
    <x v="1"/>
  </r>
  <r>
    <n v="168"/>
    <x v="63"/>
    <n v="101011149"/>
    <x v="19"/>
    <x v="31"/>
    <x v="55"/>
    <x v="0"/>
    <x v="0"/>
    <n v="0"/>
    <n v="18495"/>
    <x v="127"/>
    <n v="0"/>
    <x v="2"/>
    <x v="55"/>
    <x v="1"/>
  </r>
  <r>
    <n v="167"/>
    <x v="46"/>
    <n v="102017174"/>
    <x v="2"/>
    <x v="96"/>
    <x v="37"/>
    <x v="0"/>
    <x v="0"/>
    <n v="0"/>
    <n v="28510"/>
    <x v="128"/>
    <n v="0"/>
    <x v="2"/>
    <x v="37"/>
    <x v="1"/>
  </r>
  <r>
    <n v="166"/>
    <x v="57"/>
    <n v="401516454"/>
    <x v="1"/>
    <x v="116"/>
    <x v="46"/>
    <x v="0"/>
    <x v="0"/>
    <n v="0"/>
    <n v="75784.97"/>
    <x v="129"/>
    <n v="0"/>
    <x v="2"/>
    <x v="46"/>
    <x v="1"/>
  </r>
  <r>
    <n v="145"/>
    <x v="64"/>
    <n v="401509563"/>
    <x v="12"/>
    <x v="142"/>
    <x v="1"/>
    <x v="2"/>
    <x v="67"/>
    <n v="8000"/>
    <n v="0"/>
    <x v="130"/>
    <n v="0"/>
    <x v="1"/>
    <x v="1"/>
    <x v="1"/>
  </r>
  <r>
    <n v="137"/>
    <x v="64"/>
    <n v="101500263"/>
    <x v="28"/>
    <x v="143"/>
    <x v="1"/>
    <x v="2"/>
    <x v="68"/>
    <n v="53808"/>
    <n v="0"/>
    <x v="131"/>
    <n v="0"/>
    <x v="1"/>
    <x v="1"/>
    <x v="1"/>
  </r>
  <r>
    <n v="135"/>
    <x v="65"/>
    <n v="130714932"/>
    <x v="48"/>
    <x v="144"/>
    <x v="1"/>
    <x v="2"/>
    <x v="69"/>
    <n v="50907.56"/>
    <n v="0"/>
    <x v="132"/>
    <n v="0"/>
    <x v="1"/>
    <x v="1"/>
    <x v="1"/>
  </r>
  <r>
    <n v="94"/>
    <x v="66"/>
    <s v="130689164"/>
    <x v="8"/>
    <x v="145"/>
    <x v="1"/>
    <x v="2"/>
    <x v="70"/>
    <n v="430000"/>
    <n v="0"/>
    <x v="133"/>
    <n v="0"/>
    <x v="1"/>
    <x v="1"/>
    <x v="1"/>
  </r>
  <r>
    <n v="132"/>
    <x v="67"/>
    <n v="102017174"/>
    <x v="2"/>
    <x v="146"/>
    <x v="1"/>
    <x v="2"/>
    <x v="71"/>
    <n v="20430"/>
    <n v="0"/>
    <x v="134"/>
    <n v="0"/>
    <x v="1"/>
    <x v="1"/>
    <x v="1"/>
  </r>
  <r>
    <n v="134"/>
    <x v="67"/>
    <n v="401516454"/>
    <x v="1"/>
    <x v="147"/>
    <x v="1"/>
    <x v="2"/>
    <x v="72"/>
    <n v="66019.28"/>
    <n v="0"/>
    <x v="135"/>
    <n v="0"/>
    <x v="1"/>
    <x v="1"/>
    <x v="1"/>
  </r>
  <r>
    <n v="160"/>
    <x v="67"/>
    <n v="101821256"/>
    <x v="9"/>
    <x v="148"/>
    <x v="1"/>
    <x v="2"/>
    <x v="73"/>
    <n v="7225"/>
    <n v="0"/>
    <x v="136"/>
    <n v="0"/>
    <x v="1"/>
    <x v="1"/>
    <x v="1"/>
  </r>
  <r>
    <n v="161"/>
    <x v="67"/>
    <s v="101820217"/>
    <x v="5"/>
    <x v="149"/>
    <x v="1"/>
    <x v="2"/>
    <x v="74"/>
    <n v="165586.04"/>
    <n v="0"/>
    <x v="137"/>
    <n v="0"/>
    <x v="1"/>
    <x v="1"/>
    <x v="1"/>
  </r>
  <r>
    <n v="92"/>
    <x v="67"/>
    <n v="131871291"/>
    <x v="49"/>
    <x v="150"/>
    <x v="1"/>
    <x v="2"/>
    <x v="75"/>
    <n v="32638.799999999999"/>
    <n v="0"/>
    <x v="138"/>
    <n v="0"/>
    <x v="1"/>
    <x v="1"/>
    <x v="1"/>
  </r>
  <r>
    <n v="105"/>
    <x v="67"/>
    <n v="131871291"/>
    <x v="49"/>
    <x v="151"/>
    <x v="1"/>
    <x v="2"/>
    <x v="75"/>
    <n v="5062.2"/>
    <n v="0"/>
    <x v="138"/>
    <n v="0"/>
    <x v="1"/>
    <x v="1"/>
    <x v="1"/>
  </r>
  <r>
    <n v="104"/>
    <x v="67"/>
    <n v="131871291"/>
    <x v="49"/>
    <x v="152"/>
    <x v="1"/>
    <x v="2"/>
    <x v="75"/>
    <n v="3186"/>
    <n v="0"/>
    <x v="138"/>
    <n v="0"/>
    <x v="1"/>
    <x v="1"/>
    <x v="1"/>
  </r>
  <r>
    <n v="165"/>
    <x v="67"/>
    <s v=" 101001577"/>
    <x v="10"/>
    <x v="153"/>
    <x v="1"/>
    <x v="2"/>
    <x v="76"/>
    <n v="2046.75"/>
    <n v="0"/>
    <x v="139"/>
    <n v="0"/>
    <x v="1"/>
    <x v="1"/>
    <x v="1"/>
  </r>
  <r>
    <n v="164"/>
    <x v="67"/>
    <s v=" 101001577"/>
    <x v="10"/>
    <x v="154"/>
    <x v="1"/>
    <x v="2"/>
    <x v="76"/>
    <n v="100510.18"/>
    <n v="0"/>
    <x v="139"/>
    <n v="0"/>
    <x v="1"/>
    <x v="1"/>
    <x v="1"/>
  </r>
  <r>
    <n v="163"/>
    <x v="67"/>
    <s v=" 101001577"/>
    <x v="10"/>
    <x v="155"/>
    <x v="1"/>
    <x v="2"/>
    <x v="76"/>
    <n v="708.5"/>
    <n v="0"/>
    <x v="139"/>
    <n v="0"/>
    <x v="1"/>
    <x v="1"/>
    <x v="1"/>
  </r>
  <r>
    <n v="162"/>
    <x v="67"/>
    <s v=" 101001577"/>
    <x v="10"/>
    <x v="156"/>
    <x v="1"/>
    <x v="2"/>
    <x v="76"/>
    <n v="57969.96"/>
    <n v="0"/>
    <x v="139"/>
    <n v="0"/>
    <x v="1"/>
    <x v="1"/>
    <x v="1"/>
  </r>
  <r>
    <n v="106"/>
    <x v="67"/>
    <n v="401509563"/>
    <x v="12"/>
    <x v="9"/>
    <x v="1"/>
    <x v="2"/>
    <x v="77"/>
    <n v="8000"/>
    <n v="0"/>
    <x v="140"/>
    <n v="0"/>
    <x v="1"/>
    <x v="1"/>
    <x v="1"/>
  </r>
  <r>
    <n v="101"/>
    <x v="68"/>
    <n v="101869755"/>
    <x v="29"/>
    <x v="157"/>
    <x v="1"/>
    <x v="2"/>
    <x v="78"/>
    <n v="31533.46"/>
    <n v="0"/>
    <x v="141"/>
    <n v="0"/>
    <x v="1"/>
    <x v="1"/>
    <x v="1"/>
  </r>
  <r>
    <n v="98"/>
    <x v="68"/>
    <n v="101869755"/>
    <x v="29"/>
    <x v="158"/>
    <x v="1"/>
    <x v="2"/>
    <x v="78"/>
    <n v="113263.6"/>
    <n v="0"/>
    <x v="141"/>
    <n v="0"/>
    <x v="1"/>
    <x v="1"/>
    <x v="1"/>
  </r>
  <r>
    <n v="97"/>
    <x v="68"/>
    <n v="101869755"/>
    <x v="29"/>
    <x v="159"/>
    <x v="1"/>
    <x v="2"/>
    <x v="78"/>
    <n v="40594.1"/>
    <n v="0"/>
    <x v="141"/>
    <n v="0"/>
    <x v="1"/>
    <x v="1"/>
    <x v="1"/>
  </r>
  <r>
    <n v="100"/>
    <x v="68"/>
    <n v="101869755"/>
    <x v="29"/>
    <x v="160"/>
    <x v="1"/>
    <x v="2"/>
    <x v="78"/>
    <n v="21673.200000000001"/>
    <n v="0"/>
    <x v="141"/>
    <n v="0"/>
    <x v="1"/>
    <x v="1"/>
    <x v="1"/>
  </r>
  <r>
    <n v="99"/>
    <x v="68"/>
    <n v="101869755"/>
    <x v="29"/>
    <x v="161"/>
    <x v="1"/>
    <x v="2"/>
    <x v="78"/>
    <n v="52836.42"/>
    <n v="0"/>
    <x v="141"/>
    <n v="0"/>
    <x v="1"/>
    <x v="1"/>
    <x v="1"/>
  </r>
  <r>
    <n v="102"/>
    <x v="69"/>
    <n v="101023678"/>
    <x v="50"/>
    <x v="162"/>
    <x v="1"/>
    <x v="2"/>
    <x v="79"/>
    <n v="93928"/>
    <n v="0"/>
    <x v="142"/>
    <n v="0"/>
    <x v="1"/>
    <x v="1"/>
    <x v="1"/>
  </r>
  <r>
    <n v="103"/>
    <x v="69"/>
    <n v="130598401"/>
    <x v="51"/>
    <x v="163"/>
    <x v="1"/>
    <x v="2"/>
    <x v="80"/>
    <n v="11564"/>
    <n v="0"/>
    <x v="143"/>
    <n v="0"/>
    <x v="1"/>
    <x v="1"/>
    <x v="1"/>
  </r>
  <r>
    <n v="81"/>
    <x v="70"/>
    <n v="131593976"/>
    <x v="52"/>
    <x v="122"/>
    <x v="1"/>
    <x v="2"/>
    <x v="81"/>
    <n v="77003.850000000006"/>
    <n v="0"/>
    <x v="144"/>
    <n v="0"/>
    <x v="1"/>
    <x v="1"/>
    <x v="1"/>
  </r>
  <r>
    <n v="82"/>
    <x v="70"/>
    <n v="131593976"/>
    <x v="52"/>
    <x v="164"/>
    <x v="1"/>
    <x v="2"/>
    <x v="81"/>
    <n v="4661"/>
    <n v="0"/>
    <x v="144"/>
    <n v="0"/>
    <x v="1"/>
    <x v="1"/>
    <x v="1"/>
  </r>
  <r>
    <n v="134"/>
    <x v="57"/>
    <n v="401516454"/>
    <x v="1"/>
    <x v="147"/>
    <x v="1"/>
    <x v="2"/>
    <x v="82"/>
    <n v="9765.69"/>
    <n v="0"/>
    <x v="145"/>
    <n v="0"/>
    <x v="1"/>
    <x v="1"/>
    <x v="1"/>
  </r>
  <r>
    <n v="165"/>
    <x v="71"/>
    <s v=" 101001577"/>
    <x v="10"/>
    <x v="153"/>
    <x v="56"/>
    <x v="0"/>
    <x v="0"/>
    <n v="0"/>
    <n v="2046.75"/>
    <x v="146"/>
    <n v="0"/>
    <x v="2"/>
    <x v="56"/>
    <x v="1"/>
  </r>
  <r>
    <n v="164"/>
    <x v="71"/>
    <s v=" 101001577"/>
    <x v="10"/>
    <x v="154"/>
    <x v="56"/>
    <x v="0"/>
    <x v="0"/>
    <n v="0"/>
    <n v="100510.18"/>
    <x v="146"/>
    <n v="0"/>
    <x v="2"/>
    <x v="56"/>
    <x v="1"/>
  </r>
  <r>
    <n v="163"/>
    <x v="71"/>
    <s v=" 101001577"/>
    <x v="10"/>
    <x v="155"/>
    <x v="56"/>
    <x v="0"/>
    <x v="0"/>
    <n v="0"/>
    <n v="708.5"/>
    <x v="146"/>
    <n v="0"/>
    <x v="2"/>
    <x v="56"/>
    <x v="1"/>
  </r>
  <r>
    <n v="162"/>
    <x v="71"/>
    <s v=" 101001577"/>
    <x v="10"/>
    <x v="156"/>
    <x v="56"/>
    <x v="0"/>
    <x v="0"/>
    <n v="0"/>
    <n v="57969.96"/>
    <x v="146"/>
    <n v="0"/>
    <x v="2"/>
    <x v="56"/>
    <x v="1"/>
  </r>
  <r>
    <n v="161"/>
    <x v="72"/>
    <s v="101820217"/>
    <x v="5"/>
    <x v="149"/>
    <x v="57"/>
    <x v="0"/>
    <x v="0"/>
    <n v="0"/>
    <n v="165586.04"/>
    <x v="147"/>
    <n v="0"/>
    <x v="2"/>
    <x v="57"/>
    <x v="1"/>
  </r>
  <r>
    <n v="160"/>
    <x v="56"/>
    <n v="101821256"/>
    <x v="9"/>
    <x v="148"/>
    <x v="50"/>
    <x v="0"/>
    <x v="0"/>
    <n v="0"/>
    <n v="7225"/>
    <x v="148"/>
    <n v="0"/>
    <x v="2"/>
    <x v="50"/>
    <x v="1"/>
  </r>
  <r>
    <n v="159"/>
    <x v="57"/>
    <n v="130067147"/>
    <x v="40"/>
    <x v="114"/>
    <x v="46"/>
    <x v="0"/>
    <x v="0"/>
    <n v="0"/>
    <n v="88523.16"/>
    <x v="149"/>
    <n v="0"/>
    <x v="2"/>
    <x v="46"/>
    <x v="1"/>
  </r>
  <r>
    <n v="158"/>
    <x v="73"/>
    <s v=" 101001577"/>
    <x v="10"/>
    <x v="128"/>
    <x v="58"/>
    <x v="0"/>
    <x v="0"/>
    <n v="0"/>
    <n v="2066.5300000000002"/>
    <x v="150"/>
    <n v="0"/>
    <x v="2"/>
    <x v="58"/>
    <x v="1"/>
  </r>
  <r>
    <n v="157"/>
    <x v="73"/>
    <s v=" 101001577"/>
    <x v="10"/>
    <x v="130"/>
    <x v="58"/>
    <x v="0"/>
    <x v="0"/>
    <n v="0"/>
    <n v="708.5"/>
    <x v="150"/>
    <n v="0"/>
    <x v="2"/>
    <x v="58"/>
    <x v="1"/>
  </r>
  <r>
    <n v="156"/>
    <x v="73"/>
    <s v=" 101001577"/>
    <x v="10"/>
    <x v="131"/>
    <x v="58"/>
    <x v="0"/>
    <x v="0"/>
    <n v="0"/>
    <n v="36942.47"/>
    <x v="150"/>
    <n v="0"/>
    <x v="2"/>
    <x v="58"/>
    <x v="1"/>
  </r>
  <r>
    <n v="155"/>
    <x v="73"/>
    <s v=" 101001577"/>
    <x v="10"/>
    <x v="129"/>
    <x v="58"/>
    <x v="0"/>
    <x v="0"/>
    <n v="0"/>
    <n v="101557.65"/>
    <x v="150"/>
    <n v="0"/>
    <x v="2"/>
    <x v="58"/>
    <x v="1"/>
  </r>
  <r>
    <n v="154"/>
    <x v="74"/>
    <s v=" 131740693"/>
    <x v="25"/>
    <x v="99"/>
    <x v="59"/>
    <x v="0"/>
    <x v="0"/>
    <n v="0"/>
    <n v="25000"/>
    <x v="151"/>
    <n v="0"/>
    <x v="2"/>
    <x v="59"/>
    <x v="1"/>
  </r>
  <r>
    <n v="153"/>
    <x v="69"/>
    <n v="124018732"/>
    <x v="13"/>
    <x v="23"/>
    <x v="60"/>
    <x v="0"/>
    <x v="0"/>
    <n v="0"/>
    <n v="1600000"/>
    <x v="152"/>
    <n v="0"/>
    <x v="2"/>
    <x v="60"/>
    <x v="1"/>
  </r>
  <r>
    <n v="152"/>
    <x v="67"/>
    <n v="101500263"/>
    <x v="28"/>
    <x v="123"/>
    <x v="61"/>
    <x v="0"/>
    <x v="0"/>
    <n v="0"/>
    <n v="73334.64"/>
    <x v="153"/>
    <n v="0"/>
    <x v="2"/>
    <x v="61"/>
    <x v="1"/>
  </r>
  <r>
    <n v="151"/>
    <x v="75"/>
    <s v="130689164"/>
    <x v="8"/>
    <x v="132"/>
    <x v="62"/>
    <x v="0"/>
    <x v="0"/>
    <n v="0"/>
    <n v="430000"/>
    <x v="154"/>
    <n v="0"/>
    <x v="2"/>
    <x v="62"/>
    <x v="1"/>
  </r>
  <r>
    <n v="150"/>
    <x v="76"/>
    <n v="101011939"/>
    <x v="27"/>
    <x v="127"/>
    <x v="63"/>
    <x v="0"/>
    <x v="0"/>
    <n v="0"/>
    <n v="57146.09"/>
    <x v="155"/>
    <n v="0"/>
    <x v="2"/>
    <x v="63"/>
    <x v="1"/>
  </r>
  <r>
    <n v="149"/>
    <x v="77"/>
    <n v="101011939"/>
    <x v="27"/>
    <x v="126"/>
    <x v="64"/>
    <x v="0"/>
    <x v="0"/>
    <n v="0"/>
    <n v="24742.2"/>
    <x v="155"/>
    <n v="0"/>
    <x v="2"/>
    <x v="64"/>
    <x v="1"/>
  </r>
  <r>
    <n v="148"/>
    <x v="58"/>
    <n v="131649939"/>
    <x v="0"/>
    <x v="118"/>
    <x v="47"/>
    <x v="0"/>
    <x v="0"/>
    <n v="0"/>
    <n v="376644.2"/>
    <x v="156"/>
    <n v="0"/>
    <x v="2"/>
    <x v="47"/>
    <x v="1"/>
  </r>
  <r>
    <n v="147"/>
    <x v="58"/>
    <n v="131649939"/>
    <x v="0"/>
    <x v="119"/>
    <x v="47"/>
    <x v="0"/>
    <x v="0"/>
    <n v="0"/>
    <n v="384128.35"/>
    <x v="157"/>
    <n v="0"/>
    <x v="2"/>
    <x v="47"/>
    <x v="1"/>
  </r>
  <r>
    <n v="146"/>
    <x v="68"/>
    <n v="131649939"/>
    <x v="0"/>
    <x v="120"/>
    <x v="65"/>
    <x v="0"/>
    <x v="0"/>
    <n v="0"/>
    <n v="16360.7"/>
    <x v="158"/>
    <n v="0"/>
    <x v="2"/>
    <x v="65"/>
    <x v="1"/>
  </r>
  <r>
    <n v="145"/>
    <x v="67"/>
    <n v="401509563"/>
    <x v="12"/>
    <x v="142"/>
    <x v="66"/>
    <x v="0"/>
    <x v="0"/>
    <n v="0"/>
    <n v="8000"/>
    <x v="159"/>
    <n v="0"/>
    <x v="2"/>
    <x v="66"/>
    <x v="1"/>
  </r>
  <r>
    <n v="144"/>
    <x v="78"/>
    <s v="130933286"/>
    <x v="45"/>
    <x v="136"/>
    <x v="67"/>
    <x v="0"/>
    <x v="0"/>
    <n v="0"/>
    <n v="28253"/>
    <x v="160"/>
    <n v="0"/>
    <x v="2"/>
    <x v="67"/>
    <x v="1"/>
  </r>
  <r>
    <n v="143"/>
    <x v="58"/>
    <n v="131904971"/>
    <x v="44"/>
    <x v="135"/>
    <x v="47"/>
    <x v="0"/>
    <x v="0"/>
    <n v="0"/>
    <n v="115309.6"/>
    <x v="160"/>
    <n v="0"/>
    <x v="2"/>
    <x v="47"/>
    <x v="1"/>
  </r>
  <r>
    <n v="142"/>
    <x v="59"/>
    <n v="131135846"/>
    <x v="41"/>
    <x v="117"/>
    <x v="48"/>
    <x v="0"/>
    <x v="0"/>
    <n v="0"/>
    <n v="8726.01"/>
    <x v="161"/>
    <n v="0"/>
    <x v="2"/>
    <x v="48"/>
    <x v="1"/>
  </r>
  <r>
    <n v="134"/>
    <x v="77"/>
    <n v="401516454"/>
    <x v="1"/>
    <x v="147"/>
    <x v="1"/>
    <x v="7"/>
    <x v="83"/>
    <n v="43.83"/>
    <n v="0"/>
    <x v="162"/>
    <n v="0"/>
    <x v="1"/>
    <x v="1"/>
    <x v="1"/>
  </r>
  <r>
    <n v="134"/>
    <x v="69"/>
    <n v="401516454"/>
    <x v="1"/>
    <x v="147"/>
    <x v="1"/>
    <x v="7"/>
    <x v="84"/>
    <n v="2257.1"/>
    <n v="0"/>
    <x v="163"/>
    <n v="0"/>
    <x v="1"/>
    <x v="1"/>
    <x v="1"/>
  </r>
  <r>
    <n v="134"/>
    <x v="75"/>
    <n v="401516454"/>
    <x v="1"/>
    <x v="147"/>
    <x v="1"/>
    <x v="7"/>
    <x v="85"/>
    <n v="726.9"/>
    <n v="0"/>
    <x v="164"/>
    <n v="0"/>
    <x v="1"/>
    <x v="1"/>
    <x v="1"/>
  </r>
  <r>
    <n v="141"/>
    <x v="59"/>
    <n v="101869755"/>
    <x v="29"/>
    <x v="124"/>
    <x v="68"/>
    <x v="0"/>
    <x v="0"/>
    <n v="0"/>
    <n v="18758.13"/>
    <x v="165"/>
    <n v="0"/>
    <x v="2"/>
    <x v="68"/>
    <x v="1"/>
  </r>
  <r>
    <n v="140"/>
    <x v="59"/>
    <n v="101869755"/>
    <x v="29"/>
    <x v="125"/>
    <x v="68"/>
    <x v="0"/>
    <x v="0"/>
    <n v="0"/>
    <n v="30013.040000000001"/>
    <x v="165"/>
    <n v="0"/>
    <x v="2"/>
    <x v="68"/>
    <x v="1"/>
  </r>
  <r>
    <n v="139"/>
    <x v="60"/>
    <n v="131787576"/>
    <x v="24"/>
    <x v="115"/>
    <x v="49"/>
    <x v="0"/>
    <x v="0"/>
    <n v="0"/>
    <n v="58174"/>
    <x v="166"/>
    <n v="0"/>
    <x v="2"/>
    <x v="49"/>
    <x v="1"/>
  </r>
  <r>
    <n v="138"/>
    <x v="69"/>
    <n v="132506944"/>
    <x v="47"/>
    <x v="140"/>
    <x v="60"/>
    <x v="0"/>
    <x v="0"/>
    <n v="0"/>
    <n v="26786"/>
    <x v="167"/>
    <n v="0"/>
    <x v="2"/>
    <x v="60"/>
    <x v="1"/>
  </r>
  <r>
    <n v="137"/>
    <x v="60"/>
    <n v="101500263"/>
    <x v="28"/>
    <x v="143"/>
    <x v="49"/>
    <x v="0"/>
    <x v="0"/>
    <n v="0"/>
    <n v="53808"/>
    <x v="168"/>
    <n v="0"/>
    <x v="2"/>
    <x v="49"/>
    <x v="1"/>
  </r>
  <r>
    <n v="136"/>
    <x v="79"/>
    <n v="130050872"/>
    <x v="53"/>
    <x v="165"/>
    <x v="69"/>
    <x v="0"/>
    <x v="0"/>
    <n v="0"/>
    <n v="12900"/>
    <x v="169"/>
    <n v="12900"/>
    <x v="0"/>
    <x v="69"/>
    <x v="30"/>
  </r>
  <r>
    <n v="135"/>
    <x v="80"/>
    <n v="130714932"/>
    <x v="48"/>
    <x v="144"/>
    <x v="70"/>
    <x v="0"/>
    <x v="0"/>
    <n v="0"/>
    <n v="50907.56"/>
    <x v="170"/>
    <n v="0"/>
    <x v="2"/>
    <x v="70"/>
    <x v="1"/>
  </r>
  <r>
    <n v="134"/>
    <x v="81"/>
    <n v="401516454"/>
    <x v="1"/>
    <x v="147"/>
    <x v="71"/>
    <x v="0"/>
    <x v="0"/>
    <n v="0"/>
    <n v="78812.800000000003"/>
    <x v="129"/>
    <n v="0"/>
    <x v="2"/>
    <x v="71"/>
    <x v="1"/>
  </r>
  <r>
    <n v="133"/>
    <x v="82"/>
    <n v="130120943"/>
    <x v="43"/>
    <x v="134"/>
    <x v="72"/>
    <x v="0"/>
    <x v="0"/>
    <n v="0"/>
    <n v="108000"/>
    <x v="171"/>
    <n v="0"/>
    <x v="2"/>
    <x v="72"/>
    <x v="1"/>
  </r>
  <r>
    <n v="132"/>
    <x v="75"/>
    <n v="102017174"/>
    <x v="2"/>
    <x v="146"/>
    <x v="68"/>
    <x v="0"/>
    <x v="0"/>
    <n v="0"/>
    <n v="20430"/>
    <x v="128"/>
    <n v="0"/>
    <x v="2"/>
    <x v="68"/>
    <x v="1"/>
  </r>
  <r>
    <n v="126"/>
    <x v="71"/>
    <n v="401037272"/>
    <x v="35"/>
    <x v="166"/>
    <x v="1"/>
    <x v="2"/>
    <x v="86"/>
    <n v="2496"/>
    <n v="0"/>
    <x v="172"/>
    <n v="0"/>
    <x v="1"/>
    <x v="1"/>
    <x v="1"/>
  </r>
  <r>
    <n v="125"/>
    <x v="71"/>
    <n v="401037272"/>
    <x v="35"/>
    <x v="167"/>
    <x v="1"/>
    <x v="2"/>
    <x v="86"/>
    <n v="2496"/>
    <n v="0"/>
    <x v="172"/>
    <n v="0"/>
    <x v="1"/>
    <x v="1"/>
    <x v="1"/>
  </r>
  <r>
    <n v="128"/>
    <x v="71"/>
    <n v="401037272"/>
    <x v="35"/>
    <x v="168"/>
    <x v="1"/>
    <x v="2"/>
    <x v="86"/>
    <n v="2496"/>
    <n v="0"/>
    <x v="172"/>
    <n v="0"/>
    <x v="1"/>
    <x v="1"/>
    <x v="1"/>
  </r>
  <r>
    <n v="127"/>
    <x v="71"/>
    <n v="401037272"/>
    <x v="35"/>
    <x v="169"/>
    <x v="1"/>
    <x v="2"/>
    <x v="86"/>
    <n v="2496"/>
    <n v="0"/>
    <x v="172"/>
    <n v="0"/>
    <x v="1"/>
    <x v="1"/>
    <x v="1"/>
  </r>
  <r>
    <n v="129"/>
    <x v="71"/>
    <n v="401037272"/>
    <x v="35"/>
    <x v="170"/>
    <x v="1"/>
    <x v="2"/>
    <x v="86"/>
    <n v="2496"/>
    <n v="0"/>
    <x v="172"/>
    <n v="0"/>
    <x v="1"/>
    <x v="1"/>
    <x v="1"/>
  </r>
  <r>
    <n v="130"/>
    <x v="71"/>
    <n v="401037272"/>
    <x v="35"/>
    <x v="171"/>
    <x v="1"/>
    <x v="2"/>
    <x v="86"/>
    <n v="2496"/>
    <n v="0"/>
    <x v="172"/>
    <n v="0"/>
    <x v="1"/>
    <x v="1"/>
    <x v="1"/>
  </r>
  <r>
    <n v="131"/>
    <x v="71"/>
    <n v="401037272"/>
    <x v="35"/>
    <x v="172"/>
    <x v="1"/>
    <x v="2"/>
    <x v="86"/>
    <n v="2496"/>
    <n v="0"/>
    <x v="172"/>
    <n v="0"/>
    <x v="1"/>
    <x v="1"/>
    <x v="1"/>
  </r>
  <r>
    <n v="131"/>
    <x v="83"/>
    <n v="401037272"/>
    <x v="35"/>
    <x v="172"/>
    <x v="73"/>
    <x v="0"/>
    <x v="0"/>
    <n v="0"/>
    <n v="2496"/>
    <x v="173"/>
    <n v="0"/>
    <x v="2"/>
    <x v="73"/>
    <x v="1"/>
  </r>
  <r>
    <n v="130"/>
    <x v="84"/>
    <n v="401037272"/>
    <x v="35"/>
    <x v="171"/>
    <x v="74"/>
    <x v="0"/>
    <x v="0"/>
    <n v="0"/>
    <n v="2496"/>
    <x v="173"/>
    <n v="0"/>
    <x v="2"/>
    <x v="74"/>
    <x v="1"/>
  </r>
  <r>
    <n v="129"/>
    <x v="85"/>
    <n v="401037272"/>
    <x v="35"/>
    <x v="170"/>
    <x v="75"/>
    <x v="0"/>
    <x v="0"/>
    <n v="0"/>
    <n v="2496"/>
    <x v="173"/>
    <n v="0"/>
    <x v="2"/>
    <x v="75"/>
    <x v="1"/>
  </r>
  <r>
    <n v="128"/>
    <x v="86"/>
    <n v="401037272"/>
    <x v="35"/>
    <x v="168"/>
    <x v="76"/>
    <x v="0"/>
    <x v="0"/>
    <n v="0"/>
    <n v="2496"/>
    <x v="173"/>
    <n v="0"/>
    <x v="2"/>
    <x v="76"/>
    <x v="1"/>
  </r>
  <r>
    <n v="127"/>
    <x v="87"/>
    <n v="401037272"/>
    <x v="35"/>
    <x v="169"/>
    <x v="77"/>
    <x v="0"/>
    <x v="0"/>
    <n v="0"/>
    <n v="2496"/>
    <x v="173"/>
    <n v="0"/>
    <x v="2"/>
    <x v="77"/>
    <x v="1"/>
  </r>
  <r>
    <n v="126"/>
    <x v="88"/>
    <n v="401037272"/>
    <x v="35"/>
    <x v="166"/>
    <x v="78"/>
    <x v="0"/>
    <x v="0"/>
    <n v="0"/>
    <n v="2496"/>
    <x v="173"/>
    <n v="0"/>
    <x v="2"/>
    <x v="78"/>
    <x v="1"/>
  </r>
  <r>
    <n v="125"/>
    <x v="89"/>
    <n v="401037272"/>
    <x v="35"/>
    <x v="167"/>
    <x v="79"/>
    <x v="0"/>
    <x v="0"/>
    <n v="0"/>
    <n v="2496"/>
    <x v="173"/>
    <n v="0"/>
    <x v="2"/>
    <x v="79"/>
    <x v="1"/>
  </r>
  <r>
    <n v="13"/>
    <x v="71"/>
    <n v="124027812"/>
    <x v="26"/>
    <x v="173"/>
    <x v="1"/>
    <x v="2"/>
    <x v="87"/>
    <n v="2725"/>
    <n v="0"/>
    <x v="174"/>
    <n v="0"/>
    <x v="1"/>
    <x v="1"/>
    <x v="1"/>
  </r>
  <r>
    <n v="12"/>
    <x v="71"/>
    <n v="124027812"/>
    <x v="26"/>
    <x v="174"/>
    <x v="1"/>
    <x v="2"/>
    <x v="87"/>
    <n v="2100"/>
    <n v="0"/>
    <x v="174"/>
    <n v="0"/>
    <x v="1"/>
    <x v="1"/>
    <x v="1"/>
  </r>
  <r>
    <n v="72"/>
    <x v="71"/>
    <n v="124027812"/>
    <x v="26"/>
    <x v="175"/>
    <x v="1"/>
    <x v="2"/>
    <x v="87"/>
    <n v="2100"/>
    <n v="0"/>
    <x v="174"/>
    <n v="0"/>
    <x v="1"/>
    <x v="1"/>
    <x v="1"/>
  </r>
  <r>
    <n v="71"/>
    <x v="71"/>
    <n v="124027812"/>
    <x v="26"/>
    <x v="176"/>
    <x v="1"/>
    <x v="2"/>
    <x v="87"/>
    <n v="2100"/>
    <n v="0"/>
    <x v="174"/>
    <n v="0"/>
    <x v="1"/>
    <x v="1"/>
    <x v="1"/>
  </r>
  <r>
    <n v="8"/>
    <x v="71"/>
    <n v="124027812"/>
    <x v="26"/>
    <x v="177"/>
    <x v="1"/>
    <x v="2"/>
    <x v="87"/>
    <n v="2100"/>
    <n v="0"/>
    <x v="174"/>
    <n v="0"/>
    <x v="1"/>
    <x v="1"/>
    <x v="1"/>
  </r>
  <r>
    <n v="15"/>
    <x v="71"/>
    <n v="124027812"/>
    <x v="26"/>
    <x v="178"/>
    <x v="1"/>
    <x v="2"/>
    <x v="87"/>
    <n v="1800"/>
    <n v="0"/>
    <x v="174"/>
    <n v="0"/>
    <x v="1"/>
    <x v="1"/>
    <x v="1"/>
  </r>
  <r>
    <n v="7"/>
    <x v="71"/>
    <n v="124027812"/>
    <x v="26"/>
    <x v="179"/>
    <x v="1"/>
    <x v="2"/>
    <x v="87"/>
    <n v="1080"/>
    <n v="0"/>
    <x v="174"/>
    <n v="0"/>
    <x v="1"/>
    <x v="1"/>
    <x v="1"/>
  </r>
  <r>
    <n v="6"/>
    <x v="71"/>
    <n v="124027812"/>
    <x v="26"/>
    <x v="180"/>
    <x v="1"/>
    <x v="2"/>
    <x v="87"/>
    <n v="2925"/>
    <n v="0"/>
    <x v="174"/>
    <n v="0"/>
    <x v="1"/>
    <x v="1"/>
    <x v="1"/>
  </r>
  <r>
    <n v="9"/>
    <x v="71"/>
    <n v="124027812"/>
    <x v="26"/>
    <x v="181"/>
    <x v="1"/>
    <x v="2"/>
    <x v="87"/>
    <n v="2275"/>
    <n v="0"/>
    <x v="174"/>
    <n v="0"/>
    <x v="1"/>
    <x v="1"/>
    <x v="1"/>
  </r>
  <r>
    <n v="70"/>
    <x v="71"/>
    <n v="124027812"/>
    <x v="26"/>
    <x v="182"/>
    <x v="1"/>
    <x v="2"/>
    <x v="87"/>
    <n v="1765"/>
    <n v="0"/>
    <x v="174"/>
    <n v="0"/>
    <x v="1"/>
    <x v="1"/>
    <x v="1"/>
  </r>
  <r>
    <n v="5"/>
    <x v="71"/>
    <n v="124027812"/>
    <x v="26"/>
    <x v="183"/>
    <x v="1"/>
    <x v="2"/>
    <x v="87"/>
    <n v="2080"/>
    <n v="0"/>
    <x v="174"/>
    <n v="0"/>
    <x v="1"/>
    <x v="1"/>
    <x v="1"/>
  </r>
  <r>
    <n v="4"/>
    <x v="71"/>
    <n v="124027812"/>
    <x v="26"/>
    <x v="184"/>
    <x v="1"/>
    <x v="2"/>
    <x v="87"/>
    <n v="2700"/>
    <n v="0"/>
    <x v="174"/>
    <n v="0"/>
    <x v="1"/>
    <x v="1"/>
    <x v="1"/>
  </r>
  <r>
    <n v="3"/>
    <x v="71"/>
    <n v="124027812"/>
    <x v="26"/>
    <x v="185"/>
    <x v="1"/>
    <x v="2"/>
    <x v="87"/>
    <n v="2100"/>
    <n v="0"/>
    <x v="174"/>
    <n v="0"/>
    <x v="1"/>
    <x v="1"/>
    <x v="1"/>
  </r>
  <r>
    <n v="2"/>
    <x v="71"/>
    <n v="124027812"/>
    <x v="26"/>
    <x v="186"/>
    <x v="1"/>
    <x v="2"/>
    <x v="87"/>
    <n v="2100"/>
    <n v="0"/>
    <x v="174"/>
    <n v="0"/>
    <x v="1"/>
    <x v="1"/>
    <x v="1"/>
  </r>
  <r>
    <n v="1"/>
    <x v="71"/>
    <n v="124027812"/>
    <x v="26"/>
    <x v="187"/>
    <x v="1"/>
    <x v="2"/>
    <x v="87"/>
    <n v="2100"/>
    <n v="0"/>
    <x v="174"/>
    <n v="0"/>
    <x v="1"/>
    <x v="1"/>
    <x v="1"/>
  </r>
  <r>
    <n v="69"/>
    <x v="71"/>
    <n v="124027812"/>
    <x v="26"/>
    <x v="188"/>
    <x v="1"/>
    <x v="2"/>
    <x v="87"/>
    <n v="2100"/>
    <n v="0"/>
    <x v="174"/>
    <n v="0"/>
    <x v="1"/>
    <x v="1"/>
    <x v="1"/>
  </r>
  <r>
    <n v="68"/>
    <x v="71"/>
    <n v="124027812"/>
    <x v="26"/>
    <x v="189"/>
    <x v="1"/>
    <x v="2"/>
    <x v="87"/>
    <n v="2100"/>
    <n v="0"/>
    <x v="174"/>
    <n v="0"/>
    <x v="1"/>
    <x v="1"/>
    <x v="1"/>
  </r>
  <r>
    <n v="80"/>
    <x v="76"/>
    <s v="130689164"/>
    <x v="8"/>
    <x v="190"/>
    <x v="1"/>
    <x v="2"/>
    <x v="88"/>
    <n v="430000"/>
    <n v="0"/>
    <x v="175"/>
    <n v="0"/>
    <x v="1"/>
    <x v="1"/>
    <x v="1"/>
  </r>
  <r>
    <n v="93"/>
    <x v="76"/>
    <n v="131247547"/>
    <x v="54"/>
    <x v="191"/>
    <x v="1"/>
    <x v="2"/>
    <x v="89"/>
    <n v="106258.86"/>
    <n v="0"/>
    <x v="176"/>
    <n v="0"/>
    <x v="1"/>
    <x v="1"/>
    <x v="1"/>
  </r>
  <r>
    <n v="121"/>
    <x v="76"/>
    <s v=" 101001577"/>
    <x v="10"/>
    <x v="192"/>
    <x v="1"/>
    <x v="2"/>
    <x v="90"/>
    <n v="37445.57"/>
    <n v="0"/>
    <x v="177"/>
    <n v="0"/>
    <x v="1"/>
    <x v="1"/>
    <x v="1"/>
  </r>
  <r>
    <n v="122"/>
    <x v="76"/>
    <s v=" 101001577"/>
    <x v="10"/>
    <x v="193"/>
    <x v="1"/>
    <x v="2"/>
    <x v="90"/>
    <n v="708.5"/>
    <n v="0"/>
    <x v="177"/>
    <n v="0"/>
    <x v="1"/>
    <x v="1"/>
    <x v="1"/>
  </r>
  <r>
    <n v="123"/>
    <x v="76"/>
    <s v=" 101001577"/>
    <x v="10"/>
    <x v="194"/>
    <x v="1"/>
    <x v="2"/>
    <x v="90"/>
    <n v="118885.63"/>
    <n v="0"/>
    <x v="177"/>
    <n v="0"/>
    <x v="1"/>
    <x v="1"/>
    <x v="1"/>
  </r>
  <r>
    <n v="124"/>
    <x v="76"/>
    <s v=" 101001577"/>
    <x v="10"/>
    <x v="195"/>
    <x v="1"/>
    <x v="2"/>
    <x v="90"/>
    <n v="2600.62"/>
    <n v="0"/>
    <x v="177"/>
    <n v="0"/>
    <x v="1"/>
    <x v="1"/>
    <x v="1"/>
  </r>
  <r>
    <n v="124"/>
    <x v="90"/>
    <s v=" 101001577"/>
    <x v="10"/>
    <x v="195"/>
    <x v="80"/>
    <x v="0"/>
    <x v="0"/>
    <n v="0"/>
    <n v="2600.62"/>
    <x v="178"/>
    <n v="0"/>
    <x v="2"/>
    <x v="80"/>
    <x v="1"/>
  </r>
  <r>
    <n v="123"/>
    <x v="90"/>
    <s v=" 101001577"/>
    <x v="10"/>
    <x v="194"/>
    <x v="80"/>
    <x v="0"/>
    <x v="0"/>
    <n v="0"/>
    <n v="118885.63"/>
    <x v="178"/>
    <n v="0"/>
    <x v="2"/>
    <x v="80"/>
    <x v="1"/>
  </r>
  <r>
    <n v="122"/>
    <x v="90"/>
    <s v=" 101001577"/>
    <x v="10"/>
    <x v="193"/>
    <x v="80"/>
    <x v="0"/>
    <x v="0"/>
    <n v="0"/>
    <n v="708.5"/>
    <x v="178"/>
    <n v="0"/>
    <x v="2"/>
    <x v="80"/>
    <x v="1"/>
  </r>
  <r>
    <n v="121"/>
    <x v="90"/>
    <s v=" 101001577"/>
    <x v="10"/>
    <x v="192"/>
    <x v="80"/>
    <x v="0"/>
    <x v="0"/>
    <n v="0"/>
    <n v="37445.57"/>
    <x v="178"/>
    <n v="0"/>
    <x v="2"/>
    <x v="80"/>
    <x v="1"/>
  </r>
  <r>
    <n v="74"/>
    <x v="76"/>
    <n v="101876255"/>
    <x v="55"/>
    <x v="196"/>
    <x v="1"/>
    <x v="2"/>
    <x v="91"/>
    <n v="773118"/>
    <n v="0"/>
    <x v="179"/>
    <n v="0"/>
    <x v="1"/>
    <x v="1"/>
    <x v="1"/>
  </r>
  <r>
    <n v="95"/>
    <x v="76"/>
    <s v="101820217"/>
    <x v="5"/>
    <x v="197"/>
    <x v="1"/>
    <x v="2"/>
    <x v="92"/>
    <n v="170582.04"/>
    <n v="0"/>
    <x v="180"/>
    <n v="0"/>
    <x v="1"/>
    <x v="1"/>
    <x v="1"/>
  </r>
  <r>
    <n v="96"/>
    <x v="76"/>
    <n v="132104171"/>
    <x v="56"/>
    <x v="198"/>
    <x v="1"/>
    <x v="2"/>
    <x v="93"/>
    <n v="300962.73"/>
    <n v="0"/>
    <x v="181"/>
    <n v="0"/>
    <x v="1"/>
    <x v="1"/>
    <x v="1"/>
  </r>
  <r>
    <n v="120"/>
    <x v="76"/>
    <n v="131916996"/>
    <x v="38"/>
    <x v="199"/>
    <x v="1"/>
    <x v="2"/>
    <x v="94"/>
    <n v="30000.01"/>
    <n v="0"/>
    <x v="182"/>
    <n v="0"/>
    <x v="1"/>
    <x v="1"/>
    <x v="1"/>
  </r>
  <r>
    <n v="120"/>
    <x v="91"/>
    <n v="131916996"/>
    <x v="38"/>
    <x v="199"/>
    <x v="81"/>
    <x v="0"/>
    <x v="0"/>
    <n v="0"/>
    <n v="30000.01"/>
    <x v="182"/>
    <n v="0"/>
    <x v="2"/>
    <x v="81"/>
    <x v="1"/>
  </r>
  <r>
    <n v="17"/>
    <x v="76"/>
    <s v="130933286"/>
    <x v="45"/>
    <x v="200"/>
    <x v="1"/>
    <x v="2"/>
    <x v="95"/>
    <n v="50705.88"/>
    <n v="0"/>
    <x v="183"/>
    <n v="0"/>
    <x v="1"/>
    <x v="1"/>
    <x v="1"/>
  </r>
  <r>
    <n v="77"/>
    <x v="81"/>
    <n v="131904971"/>
    <x v="44"/>
    <x v="201"/>
    <x v="1"/>
    <x v="2"/>
    <x v="96"/>
    <n v="132750"/>
    <n v="0"/>
    <x v="184"/>
    <n v="0"/>
    <x v="1"/>
    <x v="1"/>
    <x v="1"/>
  </r>
  <r>
    <n v="108"/>
    <x v="81"/>
    <n v="131719945"/>
    <x v="57"/>
    <x v="202"/>
    <x v="1"/>
    <x v="2"/>
    <x v="97"/>
    <n v="122786.94"/>
    <n v="0"/>
    <x v="185"/>
    <n v="0"/>
    <x v="1"/>
    <x v="1"/>
    <x v="1"/>
  </r>
  <r>
    <n v="111"/>
    <x v="92"/>
    <n v="401509563"/>
    <x v="12"/>
    <x v="203"/>
    <x v="1"/>
    <x v="2"/>
    <x v="98"/>
    <n v="8000"/>
    <n v="0"/>
    <x v="186"/>
    <n v="0"/>
    <x v="1"/>
    <x v="1"/>
    <x v="1"/>
  </r>
  <r>
    <n v="119"/>
    <x v="92"/>
    <n v="101654325"/>
    <x v="58"/>
    <x v="204"/>
    <x v="1"/>
    <x v="2"/>
    <x v="99"/>
    <n v="56500"/>
    <n v="0"/>
    <x v="187"/>
    <n v="0"/>
    <x v="1"/>
    <x v="1"/>
    <x v="1"/>
  </r>
  <r>
    <n v="119"/>
    <x v="93"/>
    <n v="101654325"/>
    <x v="58"/>
    <x v="204"/>
    <x v="82"/>
    <x v="0"/>
    <x v="0"/>
    <n v="0"/>
    <n v="56500"/>
    <x v="188"/>
    <n v="0"/>
    <x v="2"/>
    <x v="82"/>
    <x v="1"/>
  </r>
  <r>
    <n v="78"/>
    <x v="92"/>
    <s v="00101988723"/>
    <x v="59"/>
    <x v="205"/>
    <x v="1"/>
    <x v="2"/>
    <x v="100"/>
    <n v="42008"/>
    <n v="0"/>
    <x v="189"/>
    <n v="0"/>
    <x v="1"/>
    <x v="1"/>
    <x v="1"/>
  </r>
  <r>
    <n v="118"/>
    <x v="92"/>
    <n v="101512369"/>
    <x v="60"/>
    <x v="206"/>
    <x v="1"/>
    <x v="2"/>
    <x v="101"/>
    <n v="34397"/>
    <n v="0"/>
    <x v="190"/>
    <n v="0"/>
    <x v="1"/>
    <x v="1"/>
    <x v="1"/>
  </r>
  <r>
    <n v="118"/>
    <x v="63"/>
    <n v="101512369"/>
    <x v="60"/>
    <x v="206"/>
    <x v="55"/>
    <x v="0"/>
    <x v="0"/>
    <n v="0"/>
    <n v="34397"/>
    <x v="191"/>
    <n v="0"/>
    <x v="2"/>
    <x v="55"/>
    <x v="1"/>
  </r>
  <r>
    <n v="112"/>
    <x v="94"/>
    <n v="101821256"/>
    <x v="9"/>
    <x v="207"/>
    <x v="1"/>
    <x v="2"/>
    <x v="102"/>
    <n v="6764.36"/>
    <n v="0"/>
    <x v="192"/>
    <n v="0"/>
    <x v="1"/>
    <x v="1"/>
    <x v="1"/>
  </r>
  <r>
    <n v="117"/>
    <x v="95"/>
    <n v="124027812"/>
    <x v="26"/>
    <x v="78"/>
    <x v="83"/>
    <x v="0"/>
    <x v="0"/>
    <n v="0"/>
    <n v="1820"/>
    <x v="39"/>
    <n v="0"/>
    <x v="2"/>
    <x v="83"/>
    <x v="1"/>
  </r>
  <r>
    <n v="116"/>
    <x v="94"/>
    <n v="131712452"/>
    <x v="61"/>
    <x v="208"/>
    <x v="1"/>
    <x v="2"/>
    <x v="103"/>
    <n v="22854"/>
    <n v="0"/>
    <x v="193"/>
    <n v="0"/>
    <x v="1"/>
    <x v="1"/>
    <x v="1"/>
  </r>
  <r>
    <n v="116"/>
    <x v="96"/>
    <n v="131712452"/>
    <x v="61"/>
    <x v="208"/>
    <x v="84"/>
    <x v="0"/>
    <x v="0"/>
    <n v="0"/>
    <n v="22854"/>
    <x v="194"/>
    <n v="0"/>
    <x v="2"/>
    <x v="84"/>
    <x v="1"/>
  </r>
  <r>
    <n v="56"/>
    <x v="97"/>
    <n v="130799148"/>
    <x v="62"/>
    <x v="209"/>
    <x v="1"/>
    <x v="2"/>
    <x v="104"/>
    <n v="101480"/>
    <n v="0"/>
    <x v="195"/>
    <n v="0"/>
    <x v="1"/>
    <x v="1"/>
    <x v="1"/>
  </r>
  <r>
    <n v="59"/>
    <x v="83"/>
    <n v="101011939"/>
    <x v="27"/>
    <x v="210"/>
    <x v="1"/>
    <x v="2"/>
    <x v="105"/>
    <n v="11026.88"/>
    <n v="0"/>
    <x v="196"/>
    <n v="0"/>
    <x v="1"/>
    <x v="1"/>
    <x v="1"/>
  </r>
  <r>
    <n v="60"/>
    <x v="83"/>
    <n v="101011939"/>
    <x v="27"/>
    <x v="211"/>
    <x v="1"/>
    <x v="2"/>
    <x v="105"/>
    <n v="6526.14"/>
    <n v="0"/>
    <x v="196"/>
    <n v="0"/>
    <x v="1"/>
    <x v="1"/>
    <x v="1"/>
  </r>
  <r>
    <n v="50"/>
    <x v="83"/>
    <s v="401005107"/>
    <x v="11"/>
    <x v="212"/>
    <x v="1"/>
    <x v="2"/>
    <x v="106"/>
    <n v="40705"/>
    <n v="0"/>
    <x v="197"/>
    <n v="0"/>
    <x v="1"/>
    <x v="1"/>
    <x v="1"/>
  </r>
  <r>
    <n v="115"/>
    <x v="94"/>
    <n v="124027812"/>
    <x v="26"/>
    <x v="79"/>
    <x v="85"/>
    <x v="0"/>
    <x v="0"/>
    <n v="0"/>
    <n v="1820"/>
    <x v="39"/>
    <n v="0"/>
    <x v="2"/>
    <x v="85"/>
    <x v="1"/>
  </r>
  <r>
    <n v="114"/>
    <x v="98"/>
    <n v="124027812"/>
    <x v="26"/>
    <x v="80"/>
    <x v="86"/>
    <x v="0"/>
    <x v="0"/>
    <n v="0"/>
    <n v="2210"/>
    <x v="39"/>
    <n v="0"/>
    <x v="2"/>
    <x v="86"/>
    <x v="1"/>
  </r>
  <r>
    <n v="113"/>
    <x v="79"/>
    <n v="124027812"/>
    <x v="26"/>
    <x v="81"/>
    <x v="69"/>
    <x v="0"/>
    <x v="0"/>
    <n v="0"/>
    <n v="1625"/>
    <x v="39"/>
    <n v="0"/>
    <x v="2"/>
    <x v="69"/>
    <x v="1"/>
  </r>
  <r>
    <n v="112"/>
    <x v="83"/>
    <n v="101821256"/>
    <x v="9"/>
    <x v="207"/>
    <x v="87"/>
    <x v="0"/>
    <x v="0"/>
    <n v="0"/>
    <n v="6764.36"/>
    <x v="198"/>
    <n v="0"/>
    <x v="2"/>
    <x v="87"/>
    <x v="1"/>
  </r>
  <r>
    <n v="111"/>
    <x v="99"/>
    <n v="401509563"/>
    <x v="12"/>
    <x v="203"/>
    <x v="88"/>
    <x v="0"/>
    <x v="0"/>
    <n v="0"/>
    <n v="8000"/>
    <x v="199"/>
    <n v="0"/>
    <x v="2"/>
    <x v="88"/>
    <x v="1"/>
  </r>
  <r>
    <n v="110"/>
    <x v="100"/>
    <n v="101073055"/>
    <x v="46"/>
    <x v="139"/>
    <x v="89"/>
    <x v="0"/>
    <x v="0"/>
    <n v="0"/>
    <n v="820"/>
    <x v="200"/>
    <n v="0"/>
    <x v="2"/>
    <x v="89"/>
    <x v="1"/>
  </r>
  <r>
    <n v="109"/>
    <x v="101"/>
    <n v="101073055"/>
    <x v="46"/>
    <x v="138"/>
    <x v="90"/>
    <x v="0"/>
    <x v="0"/>
    <n v="0"/>
    <n v="12080"/>
    <x v="200"/>
    <n v="0"/>
    <x v="2"/>
    <x v="90"/>
    <x v="1"/>
  </r>
  <r>
    <n v="108"/>
    <x v="102"/>
    <n v="131719945"/>
    <x v="57"/>
    <x v="202"/>
    <x v="91"/>
    <x v="0"/>
    <x v="0"/>
    <n v="0"/>
    <n v="122786.94"/>
    <x v="185"/>
    <n v="0"/>
    <x v="2"/>
    <x v="91"/>
    <x v="1"/>
  </r>
  <r>
    <n v="107"/>
    <x v="94"/>
    <n v="101807199"/>
    <x v="37"/>
    <x v="137"/>
    <x v="85"/>
    <x v="0"/>
    <x v="0"/>
    <n v="0"/>
    <n v="4800"/>
    <x v="79"/>
    <n v="0"/>
    <x v="2"/>
    <x v="85"/>
    <x v="1"/>
  </r>
  <r>
    <n v="106"/>
    <x v="95"/>
    <n v="401509563"/>
    <x v="12"/>
    <x v="9"/>
    <x v="83"/>
    <x v="0"/>
    <x v="0"/>
    <n v="0"/>
    <n v="8000"/>
    <x v="201"/>
    <n v="0"/>
    <x v="2"/>
    <x v="83"/>
    <x v="1"/>
  </r>
  <r>
    <n v="105"/>
    <x v="103"/>
    <n v="131871291"/>
    <x v="49"/>
    <x v="151"/>
    <x v="92"/>
    <x v="0"/>
    <x v="0"/>
    <n v="0"/>
    <n v="5062.2"/>
    <x v="202"/>
    <n v="0"/>
    <x v="2"/>
    <x v="92"/>
    <x v="1"/>
  </r>
  <r>
    <n v="104"/>
    <x v="104"/>
    <n v="131871291"/>
    <x v="49"/>
    <x v="152"/>
    <x v="93"/>
    <x v="0"/>
    <x v="0"/>
    <n v="0"/>
    <n v="3186"/>
    <x v="202"/>
    <n v="0"/>
    <x v="2"/>
    <x v="93"/>
    <x v="1"/>
  </r>
  <r>
    <n v="103"/>
    <x v="92"/>
    <n v="130598401"/>
    <x v="51"/>
    <x v="163"/>
    <x v="94"/>
    <x v="0"/>
    <x v="0"/>
    <n v="0"/>
    <n v="11564"/>
    <x v="203"/>
    <n v="0"/>
    <x v="2"/>
    <x v="94"/>
    <x v="1"/>
  </r>
  <r>
    <n v="102"/>
    <x v="100"/>
    <n v="101023678"/>
    <x v="50"/>
    <x v="162"/>
    <x v="89"/>
    <x v="0"/>
    <x v="0"/>
    <n v="0"/>
    <n v="93928"/>
    <x v="204"/>
    <n v="0"/>
    <x v="2"/>
    <x v="89"/>
    <x v="1"/>
  </r>
  <r>
    <n v="101"/>
    <x v="97"/>
    <n v="101869755"/>
    <x v="29"/>
    <x v="157"/>
    <x v="95"/>
    <x v="0"/>
    <x v="0"/>
    <n v="0"/>
    <n v="31533.46"/>
    <x v="205"/>
    <n v="0"/>
    <x v="2"/>
    <x v="95"/>
    <x v="1"/>
  </r>
  <r>
    <n v="100"/>
    <x v="105"/>
    <n v="101869755"/>
    <x v="29"/>
    <x v="160"/>
    <x v="96"/>
    <x v="0"/>
    <x v="0"/>
    <n v="0"/>
    <n v="21673.200000000001"/>
    <x v="205"/>
    <n v="0"/>
    <x v="2"/>
    <x v="96"/>
    <x v="1"/>
  </r>
  <r>
    <n v="99"/>
    <x v="105"/>
    <n v="101869755"/>
    <x v="29"/>
    <x v="161"/>
    <x v="96"/>
    <x v="0"/>
    <x v="0"/>
    <n v="0"/>
    <n v="52836.42"/>
    <x v="205"/>
    <n v="0"/>
    <x v="2"/>
    <x v="96"/>
    <x v="1"/>
  </r>
  <r>
    <n v="98"/>
    <x v="105"/>
    <n v="101869755"/>
    <x v="29"/>
    <x v="158"/>
    <x v="96"/>
    <x v="0"/>
    <x v="0"/>
    <n v="0"/>
    <n v="113263.6"/>
    <x v="205"/>
    <n v="0"/>
    <x v="2"/>
    <x v="96"/>
    <x v="1"/>
  </r>
  <r>
    <n v="97"/>
    <x v="105"/>
    <n v="101869755"/>
    <x v="29"/>
    <x v="159"/>
    <x v="96"/>
    <x v="0"/>
    <x v="0"/>
    <n v="0"/>
    <n v="40594.1"/>
    <x v="205"/>
    <n v="0"/>
    <x v="2"/>
    <x v="96"/>
    <x v="1"/>
  </r>
  <r>
    <n v="96"/>
    <x v="99"/>
    <n v="132104171"/>
    <x v="56"/>
    <x v="198"/>
    <x v="88"/>
    <x v="0"/>
    <x v="0"/>
    <n v="0"/>
    <n v="300962.73"/>
    <x v="206"/>
    <n v="0"/>
    <x v="2"/>
    <x v="88"/>
    <x v="1"/>
  </r>
  <r>
    <n v="95"/>
    <x v="83"/>
    <s v="101820217"/>
    <x v="5"/>
    <x v="197"/>
    <x v="73"/>
    <x v="0"/>
    <x v="0"/>
    <n v="0"/>
    <n v="170582.04"/>
    <x v="207"/>
    <n v="0"/>
    <x v="2"/>
    <x v="73"/>
    <x v="1"/>
  </r>
  <r>
    <n v="94"/>
    <x v="83"/>
    <s v="130689164"/>
    <x v="8"/>
    <x v="145"/>
    <x v="64"/>
    <x v="0"/>
    <x v="0"/>
    <n v="0"/>
    <n v="430000"/>
    <x v="208"/>
    <n v="0"/>
    <x v="2"/>
    <x v="64"/>
    <x v="1"/>
  </r>
  <r>
    <n v="93"/>
    <x v="63"/>
    <n v="131247547"/>
    <x v="54"/>
    <x v="191"/>
    <x v="55"/>
    <x v="0"/>
    <x v="0"/>
    <n v="0"/>
    <n v="106258.86"/>
    <x v="209"/>
    <n v="0"/>
    <x v="2"/>
    <x v="55"/>
    <x v="1"/>
  </r>
  <r>
    <n v="92"/>
    <x v="91"/>
    <n v="131871291"/>
    <x v="49"/>
    <x v="150"/>
    <x v="81"/>
    <x v="0"/>
    <x v="0"/>
    <n v="0"/>
    <n v="32638.799999999999"/>
    <x v="210"/>
    <n v="0"/>
    <x v="2"/>
    <x v="81"/>
    <x v="1"/>
  </r>
  <r>
    <n v="91"/>
    <x v="90"/>
    <n v="124027812"/>
    <x v="26"/>
    <x v="84"/>
    <x v="80"/>
    <x v="0"/>
    <x v="0"/>
    <n v="0"/>
    <n v="2275"/>
    <x v="39"/>
    <n v="0"/>
    <x v="2"/>
    <x v="80"/>
    <x v="1"/>
  </r>
  <r>
    <n v="90"/>
    <x v="106"/>
    <n v="124027812"/>
    <x v="26"/>
    <x v="82"/>
    <x v="97"/>
    <x v="0"/>
    <x v="0"/>
    <n v="0"/>
    <n v="1350"/>
    <x v="39"/>
    <n v="0"/>
    <x v="2"/>
    <x v="97"/>
    <x v="1"/>
  </r>
  <r>
    <n v="89"/>
    <x v="107"/>
    <n v="124027812"/>
    <x v="26"/>
    <x v="83"/>
    <x v="98"/>
    <x v="0"/>
    <x v="0"/>
    <n v="0"/>
    <n v="1755"/>
    <x v="39"/>
    <n v="0"/>
    <x v="2"/>
    <x v="98"/>
    <x v="1"/>
  </r>
  <r>
    <n v="88"/>
    <x v="91"/>
    <n v="124027812"/>
    <x v="26"/>
    <x v="85"/>
    <x v="81"/>
    <x v="0"/>
    <x v="0"/>
    <n v="0"/>
    <n v="1625"/>
    <x v="39"/>
    <n v="0"/>
    <x v="2"/>
    <x v="81"/>
    <x v="1"/>
  </r>
  <r>
    <n v="87"/>
    <x v="93"/>
    <n v="124027812"/>
    <x v="26"/>
    <x v="86"/>
    <x v="82"/>
    <x v="0"/>
    <x v="0"/>
    <n v="0"/>
    <n v="3300"/>
    <x v="39"/>
    <n v="0"/>
    <x v="2"/>
    <x v="82"/>
    <x v="1"/>
  </r>
  <r>
    <n v="38"/>
    <x v="108"/>
    <s v="00101988723"/>
    <x v="59"/>
    <x v="213"/>
    <x v="1"/>
    <x v="8"/>
    <x v="107"/>
    <n v="43923.85"/>
    <n v="0"/>
    <x v="211"/>
    <n v="0"/>
    <x v="1"/>
    <x v="1"/>
    <x v="1"/>
  </r>
  <r>
    <n v="75"/>
    <x v="108"/>
    <n v="101821256"/>
    <x v="9"/>
    <x v="214"/>
    <x v="1"/>
    <x v="2"/>
    <x v="108"/>
    <n v="6556.83"/>
    <n v="0"/>
    <x v="212"/>
    <n v="0"/>
    <x v="1"/>
    <x v="1"/>
    <x v="1"/>
  </r>
  <r>
    <n v="79"/>
    <x v="108"/>
    <n v="101549114"/>
    <x v="63"/>
    <x v="215"/>
    <x v="1"/>
    <x v="2"/>
    <x v="109"/>
    <n v="3200"/>
    <n v="0"/>
    <x v="213"/>
    <n v="0"/>
    <x v="1"/>
    <x v="1"/>
    <x v="1"/>
  </r>
  <r>
    <n v="57"/>
    <x v="100"/>
    <n v="132313895"/>
    <x v="64"/>
    <x v="216"/>
    <x v="1"/>
    <x v="5"/>
    <x v="110"/>
    <n v="18408"/>
    <n v="0"/>
    <x v="214"/>
    <n v="0"/>
    <x v="1"/>
    <x v="1"/>
    <x v="1"/>
  </r>
  <r>
    <n v="55"/>
    <x v="100"/>
    <s v=" 101001577"/>
    <x v="10"/>
    <x v="217"/>
    <x v="1"/>
    <x v="2"/>
    <x v="111"/>
    <n v="2077.91"/>
    <n v="0"/>
    <x v="215"/>
    <n v="0"/>
    <x v="1"/>
    <x v="1"/>
    <x v="1"/>
  </r>
  <r>
    <n v="52"/>
    <x v="100"/>
    <s v=" 101001577"/>
    <x v="10"/>
    <x v="218"/>
    <x v="1"/>
    <x v="2"/>
    <x v="111"/>
    <n v="85996.63"/>
    <n v="0"/>
    <x v="215"/>
    <n v="0"/>
    <x v="1"/>
    <x v="1"/>
    <x v="1"/>
  </r>
  <r>
    <n v="54"/>
    <x v="100"/>
    <s v=" 101001577"/>
    <x v="10"/>
    <x v="219"/>
    <x v="1"/>
    <x v="2"/>
    <x v="111"/>
    <n v="708.5"/>
    <n v="0"/>
    <x v="215"/>
    <n v="0"/>
    <x v="1"/>
    <x v="1"/>
    <x v="1"/>
  </r>
  <r>
    <n v="53"/>
    <x v="100"/>
    <s v=" 101001577"/>
    <x v="10"/>
    <x v="220"/>
    <x v="1"/>
    <x v="2"/>
    <x v="111"/>
    <n v="48832.86"/>
    <n v="0"/>
    <x v="215"/>
    <n v="0"/>
    <x v="1"/>
    <x v="1"/>
    <x v="1"/>
  </r>
  <r>
    <n v="58"/>
    <x v="100"/>
    <n v="131904971"/>
    <x v="44"/>
    <x v="221"/>
    <x v="1"/>
    <x v="2"/>
    <x v="112"/>
    <n v="105191.2"/>
    <n v="0"/>
    <x v="216"/>
    <n v="0"/>
    <x v="1"/>
    <x v="1"/>
    <x v="1"/>
  </r>
  <r>
    <n v="85"/>
    <x v="100"/>
    <n v="401508095"/>
    <x v="65"/>
    <x v="222"/>
    <x v="1"/>
    <x v="2"/>
    <x v="113"/>
    <n v="78000"/>
    <n v="0"/>
    <x v="217"/>
    <n v="0"/>
    <x v="1"/>
    <x v="1"/>
    <x v="1"/>
  </r>
  <r>
    <n v="86"/>
    <x v="100"/>
    <n v="401508095"/>
    <x v="65"/>
    <x v="223"/>
    <x v="1"/>
    <x v="2"/>
    <x v="113"/>
    <n v="3000"/>
    <n v="0"/>
    <x v="217"/>
    <n v="0"/>
    <x v="1"/>
    <x v="1"/>
    <x v="1"/>
  </r>
  <r>
    <n v="86"/>
    <x v="63"/>
    <n v="401508095"/>
    <x v="65"/>
    <x v="223"/>
    <x v="55"/>
    <x v="0"/>
    <x v="0"/>
    <n v="0"/>
    <n v="3000"/>
    <x v="218"/>
    <n v="0"/>
    <x v="2"/>
    <x v="55"/>
    <x v="1"/>
  </r>
  <r>
    <n v="85"/>
    <x v="63"/>
    <n v="401508095"/>
    <x v="65"/>
    <x v="222"/>
    <x v="55"/>
    <x v="0"/>
    <x v="0"/>
    <n v="0"/>
    <n v="78000"/>
    <x v="218"/>
    <n v="0"/>
    <x v="2"/>
    <x v="55"/>
    <x v="1"/>
  </r>
  <r>
    <n v="44"/>
    <x v="100"/>
    <n v="101507039"/>
    <x v="4"/>
    <x v="224"/>
    <x v="1"/>
    <x v="2"/>
    <x v="114"/>
    <n v="10416.450000000001"/>
    <n v="0"/>
    <x v="219"/>
    <n v="0"/>
    <x v="1"/>
    <x v="1"/>
    <x v="1"/>
  </r>
  <r>
    <n v="43"/>
    <x v="100"/>
    <n v="130948216"/>
    <x v="66"/>
    <x v="225"/>
    <x v="1"/>
    <x v="2"/>
    <x v="115"/>
    <n v="167300"/>
    <n v="0"/>
    <x v="220"/>
    <n v="0"/>
    <x v="1"/>
    <x v="1"/>
    <x v="1"/>
  </r>
  <r>
    <n v="84"/>
    <x v="107"/>
    <n v="401509563"/>
    <x v="12"/>
    <x v="226"/>
    <x v="1"/>
    <x v="2"/>
    <x v="116"/>
    <n v="8000"/>
    <n v="0"/>
    <x v="221"/>
    <n v="0"/>
    <x v="1"/>
    <x v="1"/>
    <x v="1"/>
  </r>
  <r>
    <n v="84"/>
    <x v="109"/>
    <n v="401509563"/>
    <x v="12"/>
    <x v="226"/>
    <x v="99"/>
    <x v="0"/>
    <x v="0"/>
    <n v="0"/>
    <n v="8000"/>
    <x v="222"/>
    <n v="0"/>
    <x v="2"/>
    <x v="99"/>
    <x v="1"/>
  </r>
  <r>
    <n v="83"/>
    <x v="107"/>
    <s v="101820217"/>
    <x v="5"/>
    <x v="227"/>
    <x v="1"/>
    <x v="2"/>
    <x v="117"/>
    <n v="138234.82999999999"/>
    <n v="0"/>
    <x v="223"/>
    <n v="0"/>
    <x v="1"/>
    <x v="1"/>
    <x v="1"/>
  </r>
  <r>
    <n v="83"/>
    <x v="109"/>
    <s v="101820217"/>
    <x v="5"/>
    <x v="227"/>
    <x v="99"/>
    <x v="0"/>
    <x v="0"/>
    <n v="0"/>
    <n v="138234.82999999999"/>
    <x v="224"/>
    <n v="0"/>
    <x v="2"/>
    <x v="99"/>
    <x v="1"/>
  </r>
  <r>
    <n v="73"/>
    <x v="107"/>
    <n v="101869755"/>
    <x v="29"/>
    <x v="228"/>
    <x v="1"/>
    <x v="2"/>
    <x v="118"/>
    <n v="24629.200000000001"/>
    <n v="0"/>
    <x v="225"/>
    <n v="0"/>
    <x v="1"/>
    <x v="1"/>
    <x v="1"/>
  </r>
  <r>
    <n v="49"/>
    <x v="110"/>
    <n v="101056304"/>
    <x v="67"/>
    <x v="229"/>
    <x v="1"/>
    <x v="2"/>
    <x v="117"/>
    <n v="26400"/>
    <n v="0"/>
    <x v="226"/>
    <n v="0"/>
    <x v="1"/>
    <x v="1"/>
    <x v="1"/>
  </r>
  <r>
    <n v="19"/>
    <x v="111"/>
    <s v="130448647"/>
    <x v="68"/>
    <x v="230"/>
    <x v="1"/>
    <x v="2"/>
    <x v="119"/>
    <n v="241959"/>
    <n v="0"/>
    <x v="227"/>
    <n v="0"/>
    <x v="1"/>
    <x v="1"/>
    <x v="1"/>
  </r>
  <r>
    <n v="20"/>
    <x v="111"/>
    <s v="130448647"/>
    <x v="68"/>
    <x v="231"/>
    <x v="1"/>
    <x v="2"/>
    <x v="119"/>
    <n v="281253"/>
    <n v="0"/>
    <x v="227"/>
    <n v="0"/>
    <x v="1"/>
    <x v="1"/>
    <x v="1"/>
  </r>
  <r>
    <n v="46"/>
    <x v="111"/>
    <s v="130689164"/>
    <x v="8"/>
    <x v="232"/>
    <x v="1"/>
    <x v="2"/>
    <x v="120"/>
    <n v="430000"/>
    <n v="0"/>
    <x v="228"/>
    <n v="0"/>
    <x v="1"/>
    <x v="1"/>
    <x v="1"/>
  </r>
  <r>
    <n v="45"/>
    <x v="111"/>
    <s v="130689164"/>
    <x v="8"/>
    <x v="233"/>
    <x v="1"/>
    <x v="2"/>
    <x v="120"/>
    <n v="430000"/>
    <n v="0"/>
    <x v="228"/>
    <n v="0"/>
    <x v="1"/>
    <x v="1"/>
    <x v="1"/>
  </r>
  <r>
    <n v="34"/>
    <x v="63"/>
    <n v="101073055"/>
    <x v="46"/>
    <x v="234"/>
    <x v="1"/>
    <x v="2"/>
    <x v="121"/>
    <n v="10620"/>
    <n v="0"/>
    <x v="229"/>
    <n v="0"/>
    <x v="1"/>
    <x v="1"/>
    <x v="1"/>
  </r>
  <r>
    <n v="36"/>
    <x v="63"/>
    <n v="101073055"/>
    <x v="46"/>
    <x v="235"/>
    <x v="1"/>
    <x v="2"/>
    <x v="121"/>
    <n v="4000"/>
    <n v="0"/>
    <x v="229"/>
    <n v="0"/>
    <x v="1"/>
    <x v="1"/>
    <x v="1"/>
  </r>
  <r>
    <n v="35"/>
    <x v="63"/>
    <n v="101073055"/>
    <x v="46"/>
    <x v="236"/>
    <x v="1"/>
    <x v="2"/>
    <x v="121"/>
    <n v="10620"/>
    <n v="0"/>
    <x v="229"/>
    <n v="0"/>
    <x v="1"/>
    <x v="1"/>
    <x v="1"/>
  </r>
  <r>
    <n v="37"/>
    <x v="63"/>
    <n v="101073055"/>
    <x v="46"/>
    <x v="237"/>
    <x v="1"/>
    <x v="2"/>
    <x v="121"/>
    <n v="11800"/>
    <n v="0"/>
    <x v="229"/>
    <n v="0"/>
    <x v="1"/>
    <x v="1"/>
    <x v="1"/>
  </r>
  <r>
    <n v="33"/>
    <x v="63"/>
    <n v="101073055"/>
    <x v="46"/>
    <x v="238"/>
    <x v="1"/>
    <x v="2"/>
    <x v="121"/>
    <n v="10620"/>
    <n v="0"/>
    <x v="229"/>
    <n v="0"/>
    <x v="1"/>
    <x v="1"/>
    <x v="1"/>
  </r>
  <r>
    <n v="32"/>
    <x v="63"/>
    <n v="101073055"/>
    <x v="46"/>
    <x v="239"/>
    <x v="1"/>
    <x v="2"/>
    <x v="121"/>
    <n v="10620"/>
    <n v="0"/>
    <x v="229"/>
    <n v="0"/>
    <x v="1"/>
    <x v="1"/>
    <x v="1"/>
  </r>
  <r>
    <n v="31"/>
    <x v="63"/>
    <n v="101073055"/>
    <x v="46"/>
    <x v="240"/>
    <x v="1"/>
    <x v="2"/>
    <x v="121"/>
    <n v="11000"/>
    <n v="0"/>
    <x v="229"/>
    <n v="0"/>
    <x v="1"/>
    <x v="1"/>
    <x v="1"/>
  </r>
  <r>
    <n v="82"/>
    <x v="112"/>
    <n v="131593976"/>
    <x v="52"/>
    <x v="164"/>
    <x v="100"/>
    <x v="0"/>
    <x v="0"/>
    <n v="0"/>
    <n v="4661"/>
    <x v="230"/>
    <n v="0"/>
    <x v="2"/>
    <x v="100"/>
    <x v="1"/>
  </r>
  <r>
    <n v="81"/>
    <x v="112"/>
    <n v="131593976"/>
    <x v="52"/>
    <x v="122"/>
    <x v="100"/>
    <x v="0"/>
    <x v="0"/>
    <n v="0"/>
    <n v="77003.850000000006"/>
    <x v="230"/>
    <n v="0"/>
    <x v="2"/>
    <x v="100"/>
    <x v="1"/>
  </r>
  <r>
    <n v="80"/>
    <x v="96"/>
    <s v="130689164"/>
    <x v="8"/>
    <x v="190"/>
    <x v="101"/>
    <x v="0"/>
    <x v="0"/>
    <n v="0"/>
    <n v="430000"/>
    <x v="77"/>
    <n v="0"/>
    <x v="2"/>
    <x v="101"/>
    <x v="1"/>
  </r>
  <r>
    <n v="79"/>
    <x v="113"/>
    <n v="101549114"/>
    <x v="63"/>
    <x v="215"/>
    <x v="102"/>
    <x v="0"/>
    <x v="0"/>
    <n v="0"/>
    <n v="3200"/>
    <x v="231"/>
    <n v="0"/>
    <x v="2"/>
    <x v="102"/>
    <x v="1"/>
  </r>
  <r>
    <n v="78"/>
    <x v="114"/>
    <s v="00101988723"/>
    <x v="59"/>
    <x v="205"/>
    <x v="103"/>
    <x v="0"/>
    <x v="0"/>
    <n v="0"/>
    <n v="42008"/>
    <x v="232"/>
    <n v="0"/>
    <x v="2"/>
    <x v="103"/>
    <x v="1"/>
  </r>
  <r>
    <n v="77"/>
    <x v="111"/>
    <n v="131904971"/>
    <x v="44"/>
    <x v="201"/>
    <x v="70"/>
    <x v="0"/>
    <x v="0"/>
    <n v="0"/>
    <n v="132750"/>
    <x v="233"/>
    <n v="0"/>
    <x v="2"/>
    <x v="70"/>
    <x v="1"/>
  </r>
  <r>
    <n v="75"/>
    <x v="115"/>
    <n v="101821256"/>
    <x v="9"/>
    <x v="214"/>
    <x v="104"/>
    <x v="0"/>
    <x v="0"/>
    <n v="0"/>
    <n v="6556.83"/>
    <x v="234"/>
    <n v="0"/>
    <x v="2"/>
    <x v="104"/>
    <x v="1"/>
  </r>
  <r>
    <n v="74"/>
    <x v="116"/>
    <n v="101876255"/>
    <x v="55"/>
    <x v="196"/>
    <x v="105"/>
    <x v="0"/>
    <x v="0"/>
    <n v="0"/>
    <n v="773118"/>
    <x v="235"/>
    <n v="0"/>
    <x v="2"/>
    <x v="105"/>
    <x v="1"/>
  </r>
  <r>
    <n v="73"/>
    <x v="117"/>
    <n v="101869755"/>
    <x v="29"/>
    <x v="228"/>
    <x v="106"/>
    <x v="0"/>
    <x v="0"/>
    <n v="0"/>
    <n v="24629.200000000001"/>
    <x v="225"/>
    <n v="0"/>
    <x v="2"/>
    <x v="106"/>
    <x v="1"/>
  </r>
  <r>
    <n v="70"/>
    <x v="118"/>
    <n v="124027812"/>
    <x v="26"/>
    <x v="182"/>
    <x v="1"/>
    <x v="7"/>
    <x v="122"/>
    <n v="510"/>
    <n v="0"/>
    <x v="236"/>
    <n v="0"/>
    <x v="1"/>
    <x v="1"/>
    <x v="1"/>
  </r>
  <r>
    <n v="6"/>
    <x v="119"/>
    <n v="124027812"/>
    <x v="26"/>
    <x v="180"/>
    <x v="1"/>
    <x v="7"/>
    <x v="123"/>
    <n v="450"/>
    <n v="0"/>
    <x v="237"/>
    <n v="0"/>
    <x v="1"/>
    <x v="1"/>
    <x v="1"/>
  </r>
  <r>
    <n v="72"/>
    <x v="120"/>
    <n v="124027812"/>
    <x v="26"/>
    <x v="175"/>
    <x v="1"/>
    <x v="7"/>
    <x v="124"/>
    <n v="175"/>
    <n v="0"/>
    <x v="238"/>
    <n v="0"/>
    <x v="1"/>
    <x v="1"/>
    <x v="1"/>
  </r>
  <r>
    <n v="72"/>
    <x v="121"/>
    <n v="124027812"/>
    <x v="26"/>
    <x v="175"/>
    <x v="107"/>
    <x v="0"/>
    <x v="0"/>
    <n v="0"/>
    <n v="2275"/>
    <x v="39"/>
    <n v="0"/>
    <x v="2"/>
    <x v="107"/>
    <x v="1"/>
  </r>
  <r>
    <n v="71"/>
    <x v="120"/>
    <n v="124027812"/>
    <x v="26"/>
    <x v="176"/>
    <x v="1"/>
    <x v="7"/>
    <x v="125"/>
    <n v="175"/>
    <n v="0"/>
    <x v="239"/>
    <n v="0"/>
    <x v="1"/>
    <x v="1"/>
    <x v="1"/>
  </r>
  <r>
    <n v="71"/>
    <x v="117"/>
    <n v="124027812"/>
    <x v="26"/>
    <x v="176"/>
    <x v="106"/>
    <x v="0"/>
    <x v="0"/>
    <n v="0"/>
    <n v="2275"/>
    <x v="39"/>
    <n v="0"/>
    <x v="2"/>
    <x v="106"/>
    <x v="1"/>
  </r>
  <r>
    <n v="70"/>
    <x v="122"/>
    <n v="124027812"/>
    <x v="26"/>
    <x v="182"/>
    <x v="108"/>
    <x v="0"/>
    <x v="0"/>
    <n v="0"/>
    <n v="2275"/>
    <x v="39"/>
    <n v="0"/>
    <x v="2"/>
    <x v="108"/>
    <x v="1"/>
  </r>
  <r>
    <n v="69"/>
    <x v="123"/>
    <n v="124027812"/>
    <x v="26"/>
    <x v="188"/>
    <x v="109"/>
    <x v="0"/>
    <x v="0"/>
    <n v="0"/>
    <n v="2100"/>
    <x v="39"/>
    <n v="0"/>
    <x v="2"/>
    <x v="109"/>
    <x v="1"/>
  </r>
  <r>
    <n v="68"/>
    <x v="124"/>
    <n v="124027812"/>
    <x v="26"/>
    <x v="189"/>
    <x v="110"/>
    <x v="0"/>
    <x v="0"/>
    <n v="0"/>
    <n v="2100"/>
    <x v="39"/>
    <n v="0"/>
    <x v="2"/>
    <x v="110"/>
    <x v="1"/>
  </r>
  <r>
    <n v="67"/>
    <x v="125"/>
    <n v="101821256"/>
    <x v="9"/>
    <x v="241"/>
    <x v="1"/>
    <x v="2"/>
    <x v="126"/>
    <n v="3556.24"/>
    <n v="0"/>
    <x v="240"/>
    <n v="0"/>
    <x v="1"/>
    <x v="1"/>
    <x v="1"/>
  </r>
  <r>
    <n v="67"/>
    <x v="126"/>
    <n v="101821256"/>
    <x v="9"/>
    <x v="241"/>
    <x v="111"/>
    <x v="0"/>
    <x v="0"/>
    <n v="0"/>
    <n v="3556.24"/>
    <x v="241"/>
    <n v="0"/>
    <x v="2"/>
    <x v="111"/>
    <x v="1"/>
  </r>
  <r>
    <n v="18"/>
    <x v="127"/>
    <n v="101790075"/>
    <x v="69"/>
    <x v="242"/>
    <x v="1"/>
    <x v="2"/>
    <x v="127"/>
    <n v="8960.19"/>
    <n v="0"/>
    <x v="242"/>
    <n v="0"/>
    <x v="1"/>
    <x v="1"/>
    <x v="1"/>
  </r>
  <r>
    <n v="39"/>
    <x v="128"/>
    <s v="101820217"/>
    <x v="5"/>
    <x v="243"/>
    <x v="1"/>
    <x v="2"/>
    <x v="128"/>
    <n v="135432.1"/>
    <n v="0"/>
    <x v="243"/>
    <n v="0"/>
    <x v="1"/>
    <x v="1"/>
    <x v="1"/>
  </r>
  <r>
    <n v="47"/>
    <x v="128"/>
    <s v="130723699"/>
    <x v="70"/>
    <x v="244"/>
    <x v="1"/>
    <x v="2"/>
    <x v="129"/>
    <n v="35966.400000000001"/>
    <n v="0"/>
    <x v="244"/>
    <n v="0"/>
    <x v="1"/>
    <x v="1"/>
    <x v="1"/>
  </r>
  <r>
    <n v="66"/>
    <x v="128"/>
    <n v="401509563"/>
    <x v="12"/>
    <x v="245"/>
    <x v="1"/>
    <x v="2"/>
    <x v="130"/>
    <n v="8000"/>
    <n v="0"/>
    <x v="245"/>
    <n v="0"/>
    <x v="1"/>
    <x v="1"/>
    <x v="1"/>
  </r>
  <r>
    <n v="66"/>
    <x v="129"/>
    <n v="401509563"/>
    <x v="12"/>
    <x v="245"/>
    <x v="112"/>
    <x v="0"/>
    <x v="0"/>
    <n v="0"/>
    <n v="8000"/>
    <x v="246"/>
    <n v="0"/>
    <x v="2"/>
    <x v="112"/>
    <x v="1"/>
  </r>
  <r>
    <n v="42"/>
    <x v="116"/>
    <n v="101049847"/>
    <x v="71"/>
    <x v="246"/>
    <x v="1"/>
    <x v="2"/>
    <x v="131"/>
    <n v="553220.24"/>
    <n v="0"/>
    <x v="247"/>
    <n v="0"/>
    <x v="1"/>
    <x v="1"/>
    <x v="1"/>
  </r>
  <r>
    <n v="65"/>
    <x v="130"/>
    <n v="101011149"/>
    <x v="19"/>
    <x v="247"/>
    <x v="1"/>
    <x v="2"/>
    <x v="132"/>
    <n v="5416.34"/>
    <n v="0"/>
    <x v="248"/>
    <n v="0"/>
    <x v="1"/>
    <x v="1"/>
    <x v="1"/>
  </r>
  <r>
    <n v="65"/>
    <x v="104"/>
    <n v="101011149"/>
    <x v="19"/>
    <x v="247"/>
    <x v="93"/>
    <x v="0"/>
    <x v="0"/>
    <n v="0"/>
    <n v="5416.34"/>
    <x v="248"/>
    <n v="0"/>
    <x v="2"/>
    <x v="93"/>
    <x v="1"/>
  </r>
  <r>
    <n v="27"/>
    <x v="130"/>
    <s v=" 101001577"/>
    <x v="10"/>
    <x v="248"/>
    <x v="1"/>
    <x v="2"/>
    <x v="133"/>
    <n v="721.86"/>
    <n v="0"/>
    <x v="249"/>
    <n v="0"/>
    <x v="1"/>
    <x v="1"/>
    <x v="1"/>
  </r>
  <r>
    <n v="28"/>
    <x v="130"/>
    <s v=" 101001577"/>
    <x v="10"/>
    <x v="249"/>
    <x v="1"/>
    <x v="2"/>
    <x v="133"/>
    <n v="86249.24"/>
    <n v="0"/>
    <x v="249"/>
    <n v="0"/>
    <x v="1"/>
    <x v="1"/>
    <x v="1"/>
  </r>
  <r>
    <n v="29"/>
    <x v="130"/>
    <s v=" 101001577"/>
    <x v="10"/>
    <x v="250"/>
    <x v="1"/>
    <x v="2"/>
    <x v="133"/>
    <n v="2077.0700000000002"/>
    <n v="0"/>
    <x v="249"/>
    <n v="0"/>
    <x v="1"/>
    <x v="1"/>
    <x v="1"/>
  </r>
  <r>
    <n v="26"/>
    <x v="130"/>
    <s v=" 101001577"/>
    <x v="10"/>
    <x v="251"/>
    <x v="1"/>
    <x v="2"/>
    <x v="133"/>
    <n v="40021.519999999997"/>
    <n v="0"/>
    <x v="249"/>
    <n v="0"/>
    <x v="1"/>
    <x v="1"/>
    <x v="1"/>
  </r>
  <r>
    <n v="16"/>
    <x v="130"/>
    <n v="130799148"/>
    <x v="62"/>
    <x v="252"/>
    <x v="1"/>
    <x v="2"/>
    <x v="134"/>
    <n v="17751.919999999998"/>
    <n v="0"/>
    <x v="250"/>
    <n v="0"/>
    <x v="1"/>
    <x v="1"/>
    <x v="1"/>
  </r>
  <r>
    <n v="48"/>
    <x v="131"/>
    <s v="131415814"/>
    <x v="72"/>
    <x v="253"/>
    <x v="1"/>
    <x v="2"/>
    <x v="135"/>
    <n v="23718"/>
    <n v="0"/>
    <x v="247"/>
    <n v="0"/>
    <x v="1"/>
    <x v="1"/>
    <x v="1"/>
  </r>
  <r>
    <n v="40"/>
    <x v="125"/>
    <n v="101003561"/>
    <x v="73"/>
    <x v="254"/>
    <x v="1"/>
    <x v="2"/>
    <x v="136"/>
    <n v="3100"/>
    <n v="0"/>
    <x v="251"/>
    <n v="0"/>
    <x v="1"/>
    <x v="1"/>
    <x v="1"/>
  </r>
  <r>
    <n v="41"/>
    <x v="132"/>
    <s v=" 131740693"/>
    <x v="25"/>
    <x v="255"/>
    <x v="1"/>
    <x v="2"/>
    <x v="137"/>
    <n v="135999.98000000001"/>
    <n v="0"/>
    <x v="252"/>
    <n v="0"/>
    <x v="1"/>
    <x v="1"/>
    <x v="1"/>
  </r>
  <r>
    <n v="25"/>
    <x v="85"/>
    <s v=" 101001577"/>
    <x v="10"/>
    <x v="256"/>
    <x v="1"/>
    <x v="2"/>
    <x v="138"/>
    <n v="2138.27"/>
    <n v="0"/>
    <x v="249"/>
    <n v="0"/>
    <x v="1"/>
    <x v="1"/>
    <x v="1"/>
  </r>
  <r>
    <n v="24"/>
    <x v="85"/>
    <s v=" 101001577"/>
    <x v="10"/>
    <x v="257"/>
    <x v="1"/>
    <x v="2"/>
    <x v="138"/>
    <n v="100319.24"/>
    <n v="0"/>
    <x v="249"/>
    <n v="0"/>
    <x v="1"/>
    <x v="1"/>
    <x v="1"/>
  </r>
  <r>
    <n v="23"/>
    <x v="85"/>
    <s v=" 101001577"/>
    <x v="10"/>
    <x v="258"/>
    <x v="1"/>
    <x v="2"/>
    <x v="138"/>
    <n v="730.07"/>
    <n v="0"/>
    <x v="249"/>
    <n v="0"/>
    <x v="1"/>
    <x v="1"/>
    <x v="1"/>
  </r>
  <r>
    <n v="22"/>
    <x v="85"/>
    <s v=" 101001577"/>
    <x v="10"/>
    <x v="259"/>
    <x v="1"/>
    <x v="2"/>
    <x v="138"/>
    <n v="37990.199999999997"/>
    <n v="0"/>
    <x v="249"/>
    <n v="0"/>
    <x v="1"/>
    <x v="1"/>
    <x v="1"/>
  </r>
  <r>
    <n v="21"/>
    <x v="85"/>
    <s v=" 101001577"/>
    <x v="10"/>
    <x v="260"/>
    <x v="1"/>
    <x v="2"/>
    <x v="138"/>
    <n v="135.78"/>
    <n v="0"/>
    <x v="249"/>
    <n v="0"/>
    <x v="1"/>
    <x v="1"/>
    <x v="1"/>
  </r>
  <r>
    <n v="64"/>
    <x v="128"/>
    <n v="124027812"/>
    <x v="26"/>
    <x v="87"/>
    <x v="113"/>
    <x v="0"/>
    <x v="0"/>
    <n v="0"/>
    <n v="2275"/>
    <x v="39"/>
    <n v="0"/>
    <x v="2"/>
    <x v="113"/>
    <x v="1"/>
  </r>
  <r>
    <n v="63"/>
    <x v="125"/>
    <n v="124027812"/>
    <x v="26"/>
    <x v="88"/>
    <x v="114"/>
    <x v="0"/>
    <x v="0"/>
    <n v="0"/>
    <n v="3625"/>
    <x v="39"/>
    <n v="0"/>
    <x v="2"/>
    <x v="114"/>
    <x v="1"/>
  </r>
  <r>
    <n v="62"/>
    <x v="133"/>
    <n v="124027812"/>
    <x v="26"/>
    <x v="89"/>
    <x v="115"/>
    <x v="0"/>
    <x v="0"/>
    <n v="0"/>
    <n v="2275"/>
    <x v="39"/>
    <n v="0"/>
    <x v="2"/>
    <x v="115"/>
    <x v="1"/>
  </r>
  <r>
    <n v="61"/>
    <x v="112"/>
    <n v="124027812"/>
    <x v="26"/>
    <x v="90"/>
    <x v="100"/>
    <x v="0"/>
    <x v="0"/>
    <n v="0"/>
    <n v="2025"/>
    <x v="39"/>
    <n v="0"/>
    <x v="2"/>
    <x v="100"/>
    <x v="1"/>
  </r>
  <r>
    <n v="60"/>
    <x v="109"/>
    <n v="101011939"/>
    <x v="27"/>
    <x v="211"/>
    <x v="99"/>
    <x v="0"/>
    <x v="0"/>
    <n v="0"/>
    <n v="6526.14"/>
    <x v="253"/>
    <n v="0"/>
    <x v="2"/>
    <x v="99"/>
    <x v="1"/>
  </r>
  <r>
    <n v="59"/>
    <x v="132"/>
    <n v="101011939"/>
    <x v="27"/>
    <x v="210"/>
    <x v="116"/>
    <x v="0"/>
    <x v="0"/>
    <n v="0"/>
    <n v="11026.88"/>
    <x v="253"/>
    <n v="0"/>
    <x v="2"/>
    <x v="116"/>
    <x v="1"/>
  </r>
  <r>
    <n v="58"/>
    <x v="127"/>
    <n v="131904971"/>
    <x v="44"/>
    <x v="221"/>
    <x v="84"/>
    <x v="0"/>
    <x v="0"/>
    <n v="0"/>
    <n v="105191.2"/>
    <x v="254"/>
    <n v="0"/>
    <x v="2"/>
    <x v="84"/>
    <x v="1"/>
  </r>
  <r>
    <n v="57"/>
    <x v="134"/>
    <n v="132313895"/>
    <x v="64"/>
    <x v="216"/>
    <x v="117"/>
    <x v="0"/>
    <x v="0"/>
    <n v="0"/>
    <n v="18408"/>
    <x v="255"/>
    <n v="0"/>
    <x v="2"/>
    <x v="117"/>
    <x v="1"/>
  </r>
  <r>
    <n v="56"/>
    <x v="128"/>
    <n v="130799148"/>
    <x v="62"/>
    <x v="209"/>
    <x v="113"/>
    <x v="0"/>
    <x v="0"/>
    <n v="0"/>
    <n v="101480"/>
    <x v="114"/>
    <n v="0"/>
    <x v="2"/>
    <x v="113"/>
    <x v="1"/>
  </r>
  <r>
    <n v="55"/>
    <x v="135"/>
    <s v=" 101001577"/>
    <x v="10"/>
    <x v="217"/>
    <x v="118"/>
    <x v="0"/>
    <x v="0"/>
    <n v="0"/>
    <n v="2077.91"/>
    <x v="256"/>
    <n v="0"/>
    <x v="2"/>
    <x v="118"/>
    <x v="1"/>
  </r>
  <r>
    <n v="54"/>
    <x v="135"/>
    <s v=" 101001577"/>
    <x v="10"/>
    <x v="219"/>
    <x v="118"/>
    <x v="0"/>
    <x v="0"/>
    <n v="0"/>
    <n v="708.5"/>
    <x v="256"/>
    <n v="0"/>
    <x v="2"/>
    <x v="118"/>
    <x v="1"/>
  </r>
  <r>
    <n v="53"/>
    <x v="135"/>
    <s v=" 101001577"/>
    <x v="10"/>
    <x v="220"/>
    <x v="118"/>
    <x v="0"/>
    <x v="0"/>
    <n v="0"/>
    <n v="48832.86"/>
    <x v="256"/>
    <n v="0"/>
    <x v="2"/>
    <x v="118"/>
    <x v="1"/>
  </r>
  <r>
    <n v="52"/>
    <x v="135"/>
    <s v=" 101001577"/>
    <x v="10"/>
    <x v="218"/>
    <x v="118"/>
    <x v="0"/>
    <x v="0"/>
    <n v="0"/>
    <n v="85996.63"/>
    <x v="256"/>
    <n v="0"/>
    <x v="2"/>
    <x v="118"/>
    <x v="1"/>
  </r>
  <r>
    <n v="51"/>
    <x v="131"/>
    <s v="131568076"/>
    <x v="42"/>
    <x v="121"/>
    <x v="119"/>
    <x v="0"/>
    <x v="0"/>
    <n v="0"/>
    <n v="18542"/>
    <x v="257"/>
    <n v="0"/>
    <x v="2"/>
    <x v="119"/>
    <x v="1"/>
  </r>
  <r>
    <n v="50"/>
    <x v="125"/>
    <s v="401005107"/>
    <x v="11"/>
    <x v="212"/>
    <x v="114"/>
    <x v="0"/>
    <x v="0"/>
    <n v="0"/>
    <n v="40705"/>
    <x v="258"/>
    <n v="0"/>
    <x v="2"/>
    <x v="114"/>
    <x v="1"/>
  </r>
  <r>
    <n v="49"/>
    <x v="136"/>
    <n v="101056304"/>
    <x v="67"/>
    <x v="229"/>
    <x v="120"/>
    <x v="0"/>
    <x v="0"/>
    <n v="0"/>
    <n v="26400"/>
    <x v="226"/>
    <n v="0"/>
    <x v="2"/>
    <x v="120"/>
    <x v="1"/>
  </r>
  <r>
    <n v="48"/>
    <x v="137"/>
    <s v="131415814"/>
    <x v="72"/>
    <x v="253"/>
    <x v="121"/>
    <x v="0"/>
    <x v="0"/>
    <n v="0"/>
    <n v="23718"/>
    <x v="259"/>
    <n v="0"/>
    <x v="2"/>
    <x v="121"/>
    <x v="1"/>
  </r>
  <r>
    <n v="47"/>
    <x v="85"/>
    <s v="130723699"/>
    <x v="70"/>
    <x v="244"/>
    <x v="75"/>
    <x v="0"/>
    <x v="0"/>
    <n v="0"/>
    <n v="35966.400000000001"/>
    <x v="84"/>
    <n v="0"/>
    <x v="2"/>
    <x v="75"/>
    <x v="1"/>
  </r>
  <r>
    <n v="46"/>
    <x v="112"/>
    <s v="130689164"/>
    <x v="8"/>
    <x v="232"/>
    <x v="100"/>
    <x v="0"/>
    <x v="0"/>
    <n v="0"/>
    <n v="430000"/>
    <x v="77"/>
    <n v="0"/>
    <x v="2"/>
    <x v="100"/>
    <x v="1"/>
  </r>
  <r>
    <n v="45"/>
    <x v="138"/>
    <s v="130689164"/>
    <x v="8"/>
    <x v="233"/>
    <x v="122"/>
    <x v="0"/>
    <x v="0"/>
    <n v="0"/>
    <n v="430000"/>
    <x v="77"/>
    <n v="0"/>
    <x v="2"/>
    <x v="122"/>
    <x v="1"/>
  </r>
  <r>
    <n v="44"/>
    <x v="139"/>
    <n v="101507039"/>
    <x v="4"/>
    <x v="224"/>
    <x v="123"/>
    <x v="0"/>
    <x v="0"/>
    <n v="0"/>
    <n v="10416.450000000001"/>
    <x v="260"/>
    <n v="0"/>
    <x v="2"/>
    <x v="123"/>
    <x v="1"/>
  </r>
  <r>
    <n v="43"/>
    <x v="140"/>
    <n v="130948216"/>
    <x v="66"/>
    <x v="225"/>
    <x v="124"/>
    <x v="0"/>
    <x v="0"/>
    <n v="0"/>
    <n v="167300"/>
    <x v="261"/>
    <n v="0"/>
    <x v="2"/>
    <x v="124"/>
    <x v="1"/>
  </r>
  <r>
    <n v="42"/>
    <x v="141"/>
    <n v="101049847"/>
    <x v="71"/>
    <x v="246"/>
    <x v="125"/>
    <x v="0"/>
    <x v="0"/>
    <n v="0"/>
    <n v="553220.24"/>
    <x v="259"/>
    <n v="0"/>
    <x v="2"/>
    <x v="125"/>
    <x v="1"/>
  </r>
  <r>
    <n v="41"/>
    <x v="142"/>
    <s v=" 131740693"/>
    <x v="25"/>
    <x v="255"/>
    <x v="100"/>
    <x v="0"/>
    <x v="0"/>
    <n v="0"/>
    <n v="135999.98000000001"/>
    <x v="262"/>
    <n v="0"/>
    <x v="2"/>
    <x v="100"/>
    <x v="1"/>
  </r>
  <r>
    <n v="40"/>
    <x v="143"/>
    <n v="101003561"/>
    <x v="73"/>
    <x v="254"/>
    <x v="126"/>
    <x v="0"/>
    <x v="0"/>
    <n v="0"/>
    <n v="3100"/>
    <x v="251"/>
    <n v="0"/>
    <x v="2"/>
    <x v="126"/>
    <x v="1"/>
  </r>
  <r>
    <n v="39"/>
    <x v="103"/>
    <s v="101820217"/>
    <x v="5"/>
    <x v="243"/>
    <x v="92"/>
    <x v="0"/>
    <x v="0"/>
    <n v="0"/>
    <n v="135432.1"/>
    <x v="263"/>
    <n v="0"/>
    <x v="2"/>
    <x v="92"/>
    <x v="1"/>
  </r>
  <r>
    <n v="38"/>
    <x v="144"/>
    <s v="00101988723"/>
    <x v="59"/>
    <x v="213"/>
    <x v="16"/>
    <x v="0"/>
    <x v="0"/>
    <n v="0"/>
    <n v="43923.85"/>
    <x v="264"/>
    <n v="0"/>
    <x v="2"/>
    <x v="16"/>
    <x v="1"/>
  </r>
  <r>
    <n v="37"/>
    <x v="85"/>
    <n v="101073055"/>
    <x v="46"/>
    <x v="237"/>
    <x v="127"/>
    <x v="0"/>
    <x v="0"/>
    <n v="0"/>
    <n v="11800"/>
    <x v="265"/>
    <n v="0"/>
    <x v="2"/>
    <x v="127"/>
    <x v="1"/>
  </r>
  <r>
    <n v="36"/>
    <x v="103"/>
    <n v="101073055"/>
    <x v="46"/>
    <x v="235"/>
    <x v="128"/>
    <x v="0"/>
    <x v="0"/>
    <n v="0"/>
    <n v="4000"/>
    <x v="266"/>
    <n v="0"/>
    <x v="2"/>
    <x v="128"/>
    <x v="1"/>
  </r>
  <r>
    <n v="35"/>
    <x v="145"/>
    <n v="101073055"/>
    <x v="46"/>
    <x v="236"/>
    <x v="129"/>
    <x v="0"/>
    <x v="0"/>
    <n v="0"/>
    <n v="10620"/>
    <x v="265"/>
    <n v="0"/>
    <x v="2"/>
    <x v="129"/>
    <x v="1"/>
  </r>
  <r>
    <n v="34"/>
    <x v="118"/>
    <n v="101073055"/>
    <x v="46"/>
    <x v="234"/>
    <x v="130"/>
    <x v="0"/>
    <x v="0"/>
    <n v="0"/>
    <n v="10620"/>
    <x v="265"/>
    <n v="0"/>
    <x v="2"/>
    <x v="130"/>
    <x v="1"/>
  </r>
  <r>
    <n v="33"/>
    <x v="146"/>
    <n v="101073055"/>
    <x v="46"/>
    <x v="238"/>
    <x v="131"/>
    <x v="0"/>
    <x v="0"/>
    <n v="0"/>
    <n v="10620"/>
    <x v="265"/>
    <n v="0"/>
    <x v="2"/>
    <x v="131"/>
    <x v="1"/>
  </r>
  <r>
    <n v="32"/>
    <x v="147"/>
    <n v="101073055"/>
    <x v="46"/>
    <x v="239"/>
    <x v="132"/>
    <x v="0"/>
    <x v="0"/>
    <n v="0"/>
    <n v="10620"/>
    <x v="265"/>
    <n v="0"/>
    <x v="2"/>
    <x v="132"/>
    <x v="1"/>
  </r>
  <r>
    <n v="31"/>
    <x v="148"/>
    <n v="101073055"/>
    <x v="46"/>
    <x v="240"/>
    <x v="133"/>
    <x v="0"/>
    <x v="0"/>
    <n v="0"/>
    <n v="11000"/>
    <x v="266"/>
    <n v="0"/>
    <x v="2"/>
    <x v="133"/>
    <x v="1"/>
  </r>
  <r>
    <n v="30"/>
    <x v="149"/>
    <s v="131568076"/>
    <x v="42"/>
    <x v="122"/>
    <x v="134"/>
    <x v="0"/>
    <x v="0"/>
    <n v="0"/>
    <n v="78218"/>
    <x v="267"/>
    <n v="0"/>
    <x v="2"/>
    <x v="134"/>
    <x v="1"/>
  </r>
  <r>
    <n v="29"/>
    <x v="150"/>
    <s v=" 101001577"/>
    <x v="10"/>
    <x v="250"/>
    <x v="135"/>
    <x v="0"/>
    <x v="0"/>
    <n v="0"/>
    <n v="2077.0700000000002"/>
    <x v="256"/>
    <n v="0"/>
    <x v="2"/>
    <x v="135"/>
    <x v="1"/>
  </r>
  <r>
    <n v="28"/>
    <x v="150"/>
    <s v=" 101001577"/>
    <x v="10"/>
    <x v="249"/>
    <x v="135"/>
    <x v="0"/>
    <x v="0"/>
    <n v="0"/>
    <n v="86249.24"/>
    <x v="256"/>
    <n v="0"/>
    <x v="2"/>
    <x v="135"/>
    <x v="1"/>
  </r>
  <r>
    <n v="27"/>
    <x v="150"/>
    <s v=" 101001577"/>
    <x v="10"/>
    <x v="248"/>
    <x v="135"/>
    <x v="0"/>
    <x v="0"/>
    <n v="0"/>
    <n v="721.86"/>
    <x v="256"/>
    <n v="0"/>
    <x v="2"/>
    <x v="135"/>
    <x v="1"/>
  </r>
  <r>
    <n v="26"/>
    <x v="150"/>
    <s v=" 101001577"/>
    <x v="10"/>
    <x v="251"/>
    <x v="136"/>
    <x v="0"/>
    <x v="0"/>
    <n v="0"/>
    <n v="40021.519999999997"/>
    <x v="256"/>
    <n v="0"/>
    <x v="2"/>
    <x v="136"/>
    <x v="1"/>
  </r>
  <r>
    <n v="25"/>
    <x v="151"/>
    <s v=" 101001577"/>
    <x v="10"/>
    <x v="256"/>
    <x v="136"/>
    <x v="0"/>
    <x v="0"/>
    <n v="0"/>
    <n v="2138.27"/>
    <x v="256"/>
    <n v="0"/>
    <x v="2"/>
    <x v="136"/>
    <x v="1"/>
  </r>
  <r>
    <n v="24"/>
    <x v="151"/>
    <s v=" 101001577"/>
    <x v="10"/>
    <x v="257"/>
    <x v="136"/>
    <x v="0"/>
    <x v="0"/>
    <n v="0"/>
    <n v="100319.24"/>
    <x v="256"/>
    <n v="0"/>
    <x v="2"/>
    <x v="136"/>
    <x v="1"/>
  </r>
  <r>
    <n v="23"/>
    <x v="151"/>
    <s v=" 101001577"/>
    <x v="10"/>
    <x v="258"/>
    <x v="136"/>
    <x v="0"/>
    <x v="0"/>
    <n v="0"/>
    <n v="730.07"/>
    <x v="256"/>
    <n v="0"/>
    <x v="2"/>
    <x v="136"/>
    <x v="1"/>
  </r>
  <r>
    <n v="22"/>
    <x v="151"/>
    <s v=" 101001577"/>
    <x v="10"/>
    <x v="259"/>
    <x v="136"/>
    <x v="0"/>
    <x v="0"/>
    <n v="0"/>
    <n v="37990.199999999997"/>
    <x v="256"/>
    <n v="0"/>
    <x v="2"/>
    <x v="136"/>
    <x v="1"/>
  </r>
  <r>
    <n v="21"/>
    <x v="151"/>
    <s v=" 101001577"/>
    <x v="10"/>
    <x v="260"/>
    <x v="136"/>
    <x v="0"/>
    <x v="0"/>
    <n v="0"/>
    <n v="135.78"/>
    <x v="256"/>
    <n v="0"/>
    <x v="2"/>
    <x v="136"/>
    <x v="1"/>
  </r>
  <r>
    <n v="20"/>
    <x v="152"/>
    <s v="130448647"/>
    <x v="68"/>
    <x v="231"/>
    <x v="137"/>
    <x v="0"/>
    <x v="0"/>
    <n v="0"/>
    <n v="281253"/>
    <x v="268"/>
    <n v="0"/>
    <x v="2"/>
    <x v="137"/>
    <x v="1"/>
  </r>
  <r>
    <n v="19"/>
    <x v="153"/>
    <s v="130448647"/>
    <x v="68"/>
    <x v="230"/>
    <x v="138"/>
    <x v="0"/>
    <x v="0"/>
    <n v="0"/>
    <n v="241959"/>
    <x v="268"/>
    <n v="0"/>
    <x v="2"/>
    <x v="138"/>
    <x v="1"/>
  </r>
  <r>
    <n v="18"/>
    <x v="154"/>
    <n v="101790075"/>
    <x v="69"/>
    <x v="242"/>
    <x v="139"/>
    <x v="0"/>
    <x v="0"/>
    <n v="0"/>
    <n v="8960.19"/>
    <x v="269"/>
    <n v="0"/>
    <x v="2"/>
    <x v="139"/>
    <x v="1"/>
  </r>
  <r>
    <n v="17"/>
    <x v="133"/>
    <s v="130933286"/>
    <x v="45"/>
    <x v="200"/>
    <x v="115"/>
    <x v="0"/>
    <x v="0"/>
    <n v="0"/>
    <n v="50705.88"/>
    <x v="270"/>
    <n v="0"/>
    <x v="2"/>
    <x v="115"/>
    <x v="1"/>
  </r>
  <r>
    <n v="16"/>
    <x v="154"/>
    <n v="130799148"/>
    <x v="62"/>
    <x v="252"/>
    <x v="140"/>
    <x v="0"/>
    <x v="0"/>
    <n v="0"/>
    <n v="17751.919999999998"/>
    <x v="271"/>
    <n v="0"/>
    <x v="2"/>
    <x v="140"/>
    <x v="1"/>
  </r>
  <r>
    <n v="15"/>
    <x v="155"/>
    <n v="124027812"/>
    <x v="26"/>
    <x v="178"/>
    <x v="141"/>
    <x v="0"/>
    <x v="0"/>
    <n v="0"/>
    <n v="1800"/>
    <x v="39"/>
    <n v="0"/>
    <x v="2"/>
    <x v="141"/>
    <x v="1"/>
  </r>
  <r>
    <n v="14"/>
    <x v="112"/>
    <n v="124027812"/>
    <x v="26"/>
    <x v="90"/>
    <x v="100"/>
    <x v="0"/>
    <x v="0"/>
    <n v="0"/>
    <n v="2025"/>
    <x v="272"/>
    <n v="0"/>
    <x v="2"/>
    <x v="100"/>
    <x v="1"/>
  </r>
  <r>
    <n v="13"/>
    <x v="156"/>
    <n v="124027812"/>
    <x v="26"/>
    <x v="173"/>
    <x v="1"/>
    <x v="7"/>
    <x v="139"/>
    <n v="50"/>
    <n v="0"/>
    <x v="273"/>
    <n v="0"/>
    <x v="1"/>
    <x v="1"/>
    <x v="1"/>
  </r>
  <r>
    <n v="13"/>
    <x v="137"/>
    <n v="124027812"/>
    <x v="26"/>
    <x v="173"/>
    <x v="121"/>
    <x v="0"/>
    <x v="0"/>
    <n v="0"/>
    <n v="2775"/>
    <x v="39"/>
    <n v="0"/>
    <x v="2"/>
    <x v="121"/>
    <x v="1"/>
  </r>
  <r>
    <n v="12"/>
    <x v="152"/>
    <n v="124027812"/>
    <x v="26"/>
    <x v="174"/>
    <x v="137"/>
    <x v="0"/>
    <x v="0"/>
    <n v="0"/>
    <n v="2100"/>
    <x v="39"/>
    <n v="0"/>
    <x v="2"/>
    <x v="137"/>
    <x v="1"/>
  </r>
  <r>
    <n v="11"/>
    <x v="156"/>
    <n v="124027812"/>
    <x v="26"/>
    <x v="71"/>
    <x v="142"/>
    <x v="0"/>
    <x v="0"/>
    <n v="0"/>
    <n v="175"/>
    <x v="274"/>
    <n v="0"/>
    <x v="2"/>
    <x v="142"/>
    <x v="1"/>
  </r>
  <r>
    <n v="10"/>
    <x v="150"/>
    <n v="124027812"/>
    <x v="26"/>
    <x v="91"/>
    <x v="142"/>
    <x v="0"/>
    <x v="0"/>
    <n v="0"/>
    <n v="2100"/>
    <x v="39"/>
    <n v="0"/>
    <x v="2"/>
    <x v="142"/>
    <x v="1"/>
  </r>
  <r>
    <n v="9"/>
    <x v="147"/>
    <n v="124027812"/>
    <x v="26"/>
    <x v="181"/>
    <x v="132"/>
    <x v="0"/>
    <x v="0"/>
    <n v="0"/>
    <n v="2275"/>
    <x v="39"/>
    <n v="0"/>
    <x v="2"/>
    <x v="132"/>
    <x v="1"/>
  </r>
  <r>
    <n v="8"/>
    <x v="157"/>
    <n v="124027812"/>
    <x v="26"/>
    <x v="177"/>
    <x v="143"/>
    <x v="0"/>
    <x v="0"/>
    <n v="0"/>
    <n v="2100"/>
    <x v="39"/>
    <n v="0"/>
    <x v="2"/>
    <x v="143"/>
    <x v="1"/>
  </r>
  <r>
    <n v="7"/>
    <x v="155"/>
    <n v="124027812"/>
    <x v="26"/>
    <x v="179"/>
    <x v="141"/>
    <x v="0"/>
    <x v="0"/>
    <n v="0"/>
    <n v="1080"/>
    <x v="39"/>
    <n v="0"/>
    <x v="2"/>
    <x v="141"/>
    <x v="1"/>
  </r>
  <r>
    <n v="6"/>
    <x v="155"/>
    <n v="124027812"/>
    <x v="26"/>
    <x v="180"/>
    <x v="141"/>
    <x v="0"/>
    <x v="0"/>
    <n v="0"/>
    <n v="3375"/>
    <x v="39"/>
    <n v="0"/>
    <x v="2"/>
    <x v="141"/>
    <x v="1"/>
  </r>
  <r>
    <n v="5"/>
    <x v="158"/>
    <n v="124027812"/>
    <x v="26"/>
    <x v="183"/>
    <x v="144"/>
    <x v="0"/>
    <x v="0"/>
    <n v="0"/>
    <n v="2080"/>
    <x v="39"/>
    <n v="0"/>
    <x v="2"/>
    <x v="144"/>
    <x v="1"/>
  </r>
  <r>
    <n v="4"/>
    <x v="159"/>
    <n v="124027812"/>
    <x v="26"/>
    <x v="184"/>
    <x v="145"/>
    <x v="0"/>
    <x v="0"/>
    <n v="0"/>
    <n v="2700"/>
    <x v="39"/>
    <n v="0"/>
    <x v="2"/>
    <x v="145"/>
    <x v="1"/>
  </r>
  <r>
    <n v="3"/>
    <x v="160"/>
    <n v="124027812"/>
    <x v="26"/>
    <x v="185"/>
    <x v="146"/>
    <x v="0"/>
    <x v="0"/>
    <n v="0"/>
    <n v="2100"/>
    <x v="39"/>
    <n v="0"/>
    <x v="2"/>
    <x v="146"/>
    <x v="1"/>
  </r>
  <r>
    <n v="2"/>
    <x v="161"/>
    <n v="124027812"/>
    <x v="26"/>
    <x v="186"/>
    <x v="147"/>
    <x v="0"/>
    <x v="0"/>
    <n v="0"/>
    <n v="2100"/>
    <x v="39"/>
    <n v="0"/>
    <x v="2"/>
    <x v="147"/>
    <x v="1"/>
  </r>
  <r>
    <n v="1"/>
    <x v="162"/>
    <n v="124027812"/>
    <x v="26"/>
    <x v="187"/>
    <x v="148"/>
    <x v="0"/>
    <x v="0"/>
    <n v="0"/>
    <n v="2100"/>
    <x v="39"/>
    <n v="0"/>
    <x v="2"/>
    <x v="148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58E58C-9F7C-4D94-8BAB-2B4BA1F882A4}" name="tdAntgResumen" cacheId="12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A11:B30" firstHeaderRow="1" firstDataRow="1" firstDataCol="1" rowPageCount="1" colPageCount="1"/>
  <pivotFields count="15">
    <pivotField showAll="0"/>
    <pivotField axis="axisPage" numFmtId="165" multipleItemSelectionAllowed="1" showAll="0">
      <items count="164">
        <item x="144"/>
        <item x="124"/>
        <item x="123"/>
        <item x="89"/>
        <item x="162"/>
        <item x="161"/>
        <item x="88"/>
        <item x="160"/>
        <item x="159"/>
        <item x="158"/>
        <item x="122"/>
        <item x="87"/>
        <item x="142"/>
        <item x="148"/>
        <item x="147"/>
        <item x="155"/>
        <item x="146"/>
        <item x="157"/>
        <item x="119"/>
        <item x="117"/>
        <item x="118"/>
        <item x="136"/>
        <item x="151"/>
        <item x="104"/>
        <item x="121"/>
        <item x="86"/>
        <item x="149"/>
        <item x="145"/>
        <item x="143"/>
        <item x="154"/>
        <item x="152"/>
        <item x="137"/>
        <item x="141"/>
        <item x="120"/>
        <item x="129"/>
        <item x="103"/>
        <item x="150"/>
        <item x="138"/>
        <item x="126"/>
        <item x="85"/>
        <item x="153"/>
        <item x="112"/>
        <item x="156"/>
        <item x="133"/>
        <item x="132"/>
        <item x="139"/>
        <item x="140"/>
        <item x="125"/>
        <item x="109"/>
        <item x="131"/>
        <item x="130"/>
        <item x="116"/>
        <item x="134"/>
        <item x="128"/>
        <item x="135"/>
        <item x="114"/>
        <item x="127"/>
        <item x="84"/>
        <item x="115"/>
        <item x="93"/>
        <item x="63"/>
        <item x="111"/>
        <item x="113"/>
        <item x="110"/>
        <item x="91"/>
        <item x="96"/>
        <item x="102"/>
        <item x="101"/>
        <item x="107"/>
        <item x="100"/>
        <item x="99"/>
        <item x="80"/>
        <item x="106"/>
        <item x="90"/>
        <item x="108"/>
        <item x="83"/>
        <item x="79"/>
        <item x="105"/>
        <item x="97"/>
        <item x="98"/>
        <item x="94"/>
        <item x="92"/>
        <item x="81"/>
        <item x="95"/>
        <item x="76"/>
        <item x="71"/>
        <item x="82"/>
        <item x="75"/>
        <item x="69"/>
        <item x="60"/>
        <item x="59"/>
        <item x="77"/>
        <item x="67"/>
        <item x="58"/>
        <item x="68"/>
        <item x="78"/>
        <item x="64"/>
        <item x="65"/>
        <item x="66"/>
        <item x="70"/>
        <item x="57"/>
        <item x="72"/>
        <item x="56"/>
        <item x="73"/>
        <item x="74"/>
        <item x="46"/>
        <item x="61"/>
        <item x="54"/>
        <item x="62"/>
        <item x="28"/>
        <item x="26"/>
        <item x="50"/>
        <item x="49"/>
        <item x="51"/>
        <item x="48"/>
        <item x="34"/>
        <item x="52"/>
        <item x="44"/>
        <item x="53"/>
        <item x="47"/>
        <item x="55"/>
        <item x="36"/>
        <item x="45"/>
        <item x="42"/>
        <item x="43"/>
        <item x="29"/>
        <item x="30"/>
        <item x="12"/>
        <item x="31"/>
        <item x="32"/>
        <item x="33"/>
        <item x="35"/>
        <item x="27"/>
        <item x="10"/>
        <item x="25"/>
        <item x="37"/>
        <item x="38"/>
        <item x="8"/>
        <item x="39"/>
        <item x="40"/>
        <item x="41"/>
        <item x="7"/>
        <item x="19"/>
        <item x="9"/>
        <item x="20"/>
        <item x="21"/>
        <item x="22"/>
        <item x="23"/>
        <item x="24"/>
        <item x="13"/>
        <item x="11"/>
        <item x="2"/>
        <item h="1" x="3"/>
        <item x="4"/>
        <item x="5"/>
        <item x="6"/>
        <item x="14"/>
        <item x="15"/>
        <item x="16"/>
        <item h="1" x="0"/>
        <item x="17"/>
        <item x="18"/>
        <item h="1" x="1"/>
        <item t="default"/>
      </items>
    </pivotField>
    <pivotField showAll="0"/>
    <pivotField axis="axisRow" showAll="0" measureFilter="1" sortType="ascending">
      <items count="75">
        <item x="60"/>
        <item x="15"/>
        <item x="63"/>
        <item x="26"/>
        <item x="6"/>
        <item x="62"/>
        <item x="37"/>
        <item x="50"/>
        <item x="45"/>
        <item x="48"/>
        <item x="36"/>
        <item x="35"/>
        <item x="69"/>
        <item x="56"/>
        <item x="20"/>
        <item x="68"/>
        <item x="10"/>
        <item x="42"/>
        <item x="28"/>
        <item x="58"/>
        <item x="46"/>
        <item x="27"/>
        <item x="59"/>
        <item x="54"/>
        <item x="5"/>
        <item x="9"/>
        <item x="73"/>
        <item x="16"/>
        <item x="14"/>
        <item x="49"/>
        <item x="24"/>
        <item x="40"/>
        <item x="31"/>
        <item x="51"/>
        <item x="13"/>
        <item x="12"/>
        <item x="47"/>
        <item x="55"/>
        <item x="17"/>
        <item x="3"/>
        <item x="53"/>
        <item x="2"/>
        <item x="64"/>
        <item x="41"/>
        <item x="30"/>
        <item x="23"/>
        <item x="33"/>
        <item x="34"/>
        <item x="0"/>
        <item x="38"/>
        <item x="71"/>
        <item x="61"/>
        <item x="66"/>
        <item x="39"/>
        <item x="7"/>
        <item x="32"/>
        <item x="4"/>
        <item x="1"/>
        <item x="29"/>
        <item x="25"/>
        <item x="22"/>
        <item x="8"/>
        <item x="70"/>
        <item x="21"/>
        <item x="65"/>
        <item x="72"/>
        <item x="18"/>
        <item x="52"/>
        <item x="67"/>
        <item x="11"/>
        <item x="44"/>
        <item x="57"/>
        <item x="19"/>
        <item x="4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19">
    <i>
      <x v="3"/>
    </i>
    <i>
      <x v="6"/>
    </i>
    <i>
      <x v="14"/>
    </i>
    <i>
      <x v="18"/>
    </i>
    <i>
      <x v="21"/>
    </i>
    <i>
      <x v="30"/>
    </i>
    <i>
      <x v="35"/>
    </i>
    <i>
      <x v="40"/>
    </i>
    <i>
      <x v="45"/>
    </i>
    <i>
      <x v="48"/>
    </i>
    <i>
      <x v="49"/>
    </i>
    <i>
      <x v="57"/>
    </i>
    <i>
      <x v="58"/>
    </i>
    <i>
      <x v="59"/>
    </i>
    <i>
      <x v="60"/>
    </i>
    <i>
      <x v="61"/>
    </i>
    <i>
      <x v="63"/>
    </i>
    <i>
      <x v="66"/>
    </i>
    <i t="grand">
      <x/>
    </i>
  </rowItems>
  <colItems count="1">
    <i/>
  </colItems>
  <pageFields count="1">
    <pageField fld="1" hier="-1"/>
  </pageFields>
  <dataFields count="1">
    <dataField name=" SALDO" fld="11" baseField="3" baseItem="0" numFmtId="164"/>
  </dataFields>
  <formats count="11">
    <format dxfId="92">
      <pivotArea dataOnly="0" labelOnly="1" outline="0" axis="axisValues" fieldPosition="0"/>
    </format>
    <format dxfId="93">
      <pivotArea field="3" type="button" dataOnly="0" labelOnly="1" outline="0" axis="axisRow" fieldPosition="0"/>
    </format>
    <format dxfId="94">
      <pivotArea type="all" dataOnly="0" outline="0" fieldPosition="0"/>
    </format>
    <format dxfId="95">
      <pivotArea outline="0" collapsedLevelsAreSubtotals="1" fieldPosition="0"/>
    </format>
    <format dxfId="96">
      <pivotArea field="3" type="button" dataOnly="0" labelOnly="1" outline="0" axis="axisRow" fieldPosition="0"/>
    </format>
    <format dxfId="97">
      <pivotArea dataOnly="0" labelOnly="1" fieldPosition="0">
        <references count="1">
          <reference field="3" count="0"/>
        </references>
      </pivotArea>
    </format>
    <format dxfId="98">
      <pivotArea dataOnly="0" labelOnly="1" grandRow="1" outline="0" fieldPosition="0"/>
    </format>
    <format dxfId="99">
      <pivotArea dataOnly="0" labelOnly="1" outline="0" axis="axisValues" fieldPosition="0"/>
    </format>
    <format dxfId="100">
      <pivotArea outline="0" fieldPosition="0">
        <references count="1">
          <reference field="4294967294" count="1">
            <x v="0"/>
          </reference>
        </references>
      </pivotArea>
    </format>
    <format dxfId="101">
      <pivotArea field="3" type="button" dataOnly="0" labelOnly="1" outline="0" axis="axisRow" fieldPosition="0"/>
    </format>
    <format dxfId="102">
      <pivotArea dataOnly="0" labelOnly="1" outline="0" axis="axisValues" fieldPosition="0"/>
    </format>
  </formats>
  <pivotTableStyleInfo name="PivotStyleLight8" showRowHeaders="1" showColHeaders="1" showRowStripes="1" showColStripes="1" showLastColumn="1"/>
  <filters count="1">
    <filter fld="3" type="valueGreaterThan" evalOrder="-1" id="2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93EC56-BA48-4F53-BC0D-C506D4329155}" name="tdAntiguedad" cacheId="24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12:I72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descending" defaultSubtotal="0">
      <items count="163">
        <item x="1"/>
        <item x="0"/>
        <item x="3"/>
        <item x="4"/>
        <item x="18"/>
        <item x="7"/>
        <item x="6"/>
        <item x="22"/>
        <item x="2"/>
        <item x="17"/>
        <item x="19"/>
        <item x="5"/>
        <item x="24"/>
        <item x="23"/>
        <item x="9"/>
        <item x="11"/>
        <item x="20"/>
        <item x="13"/>
        <item x="21"/>
        <item x="14"/>
        <item x="15"/>
        <item x="16"/>
        <item x="8"/>
        <item x="10"/>
        <item x="29"/>
        <item x="31"/>
        <item x="25"/>
        <item x="12"/>
        <item x="32"/>
        <item x="33"/>
        <item x="35"/>
        <item x="37"/>
        <item x="39"/>
        <item x="40"/>
        <item x="41"/>
        <item x="38"/>
        <item x="30"/>
        <item x="27"/>
        <item x="42"/>
        <item x="36"/>
        <item x="43"/>
        <item x="50"/>
        <item x="49"/>
        <item x="55"/>
        <item x="51"/>
        <item x="26"/>
        <item x="28"/>
        <item x="34"/>
        <item x="48"/>
        <item x="52"/>
        <item x="44"/>
        <item x="61"/>
        <item x="45"/>
        <item x="54"/>
        <item x="62"/>
        <item x="46"/>
        <item x="47"/>
        <item x="64"/>
        <item x="65"/>
        <item x="74"/>
        <item x="73"/>
        <item x="66"/>
        <item x="57"/>
        <item x="53"/>
        <item x="67"/>
        <item x="58"/>
        <item x="78"/>
        <item x="59"/>
        <item x="68"/>
        <item x="77"/>
        <item x="69"/>
        <item x="60"/>
        <item x="75"/>
        <item x="82"/>
        <item x="70"/>
        <item x="56"/>
        <item x="71"/>
        <item x="76"/>
        <item x="95"/>
        <item x="72"/>
        <item x="81"/>
        <item x="92"/>
        <item x="94"/>
        <item x="98"/>
        <item x="97"/>
        <item x="105"/>
        <item x="79"/>
        <item x="83"/>
        <item x="108"/>
        <item x="90"/>
        <item x="106"/>
        <item x="80"/>
        <item x="99"/>
        <item x="100"/>
        <item x="107"/>
        <item x="101"/>
        <item x="102"/>
        <item x="96"/>
        <item x="91"/>
        <item x="110"/>
        <item x="113"/>
        <item x="111"/>
        <item x="63"/>
        <item x="93"/>
        <item x="115"/>
        <item x="84"/>
        <item x="127"/>
        <item x="114"/>
        <item x="135"/>
        <item x="128"/>
        <item x="134"/>
        <item x="116"/>
        <item x="130"/>
        <item x="131"/>
        <item x="109"/>
        <item x="125"/>
        <item x="140"/>
        <item x="139"/>
        <item x="132"/>
        <item x="133"/>
        <item x="156"/>
        <item x="112"/>
        <item x="153"/>
        <item x="85"/>
        <item x="126"/>
        <item x="138"/>
        <item x="150"/>
        <item x="103"/>
        <item x="129"/>
        <item x="120"/>
        <item x="141"/>
        <item x="137"/>
        <item x="152"/>
        <item x="154"/>
        <item x="143"/>
        <item x="145"/>
        <item x="149"/>
        <item x="86"/>
        <item x="121"/>
        <item x="104"/>
        <item x="151"/>
        <item x="136"/>
        <item x="118"/>
        <item x="117"/>
        <item x="119"/>
        <item x="157"/>
        <item x="146"/>
        <item x="155"/>
        <item x="147"/>
        <item x="148"/>
        <item x="142"/>
        <item x="87"/>
        <item x="122"/>
        <item x="158"/>
        <item x="159"/>
        <item x="160"/>
        <item x="88"/>
        <item x="161"/>
        <item x="162"/>
        <item x="89"/>
        <item x="123"/>
        <item x="124"/>
        <item x="14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75">
        <item x="60"/>
        <item x="15"/>
        <item x="63"/>
        <item x="26"/>
        <item x="6"/>
        <item x="62"/>
        <item x="37"/>
        <item x="50"/>
        <item x="45"/>
        <item x="48"/>
        <item x="36"/>
        <item x="35"/>
        <item x="69"/>
        <item x="56"/>
        <item x="20"/>
        <item x="68"/>
        <item x="10"/>
        <item x="42"/>
        <item x="28"/>
        <item x="58"/>
        <item x="46"/>
        <item x="27"/>
        <item x="59"/>
        <item x="54"/>
        <item x="5"/>
        <item x="9"/>
        <item x="73"/>
        <item x="16"/>
        <item x="14"/>
        <item x="49"/>
        <item x="24"/>
        <item x="40"/>
        <item x="31"/>
        <item x="51"/>
        <item x="13"/>
        <item x="12"/>
        <item x="47"/>
        <item x="55"/>
        <item x="17"/>
        <item x="3"/>
        <item x="53"/>
        <item x="2"/>
        <item x="64"/>
        <item x="41"/>
        <item x="30"/>
        <item x="23"/>
        <item x="33"/>
        <item x="34"/>
        <item x="0"/>
        <item x="38"/>
        <item x="71"/>
        <item x="61"/>
        <item x="66"/>
        <item x="39"/>
        <item x="7"/>
        <item x="32"/>
        <item x="4"/>
        <item x="1"/>
        <item x="29"/>
        <item x="25"/>
        <item x="22"/>
        <item x="8"/>
        <item x="70"/>
        <item x="21"/>
        <item x="65"/>
        <item x="72"/>
        <item x="18"/>
        <item x="52"/>
        <item x="67"/>
        <item x="11"/>
        <item x="44"/>
        <item x="57"/>
        <item x="19"/>
        <item x="4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61">
        <item x="187"/>
        <item x="91"/>
        <item x="181"/>
        <item x="177"/>
        <item x="179"/>
        <item x="180"/>
        <item x="183"/>
        <item x="184"/>
        <item x="185"/>
        <item x="186"/>
        <item x="90"/>
        <item x="173"/>
        <item x="174"/>
        <item x="71"/>
        <item x="178"/>
        <item x="250"/>
        <item x="249"/>
        <item x="248"/>
        <item x="251"/>
        <item x="256"/>
        <item x="257"/>
        <item x="258"/>
        <item x="259"/>
        <item x="260"/>
        <item x="231"/>
        <item x="230"/>
        <item x="242"/>
        <item x="200"/>
        <item x="252"/>
        <item x="243"/>
        <item x="213"/>
        <item x="237"/>
        <item x="235"/>
        <item x="236"/>
        <item x="234"/>
        <item x="238"/>
        <item x="239"/>
        <item x="240"/>
        <item x="122"/>
        <item x="246"/>
        <item x="255"/>
        <item x="254"/>
        <item x="229"/>
        <item x="253"/>
        <item x="244"/>
        <item x="232"/>
        <item x="233"/>
        <item x="224"/>
        <item x="225"/>
        <item x="212"/>
        <item x="217"/>
        <item x="219"/>
        <item x="220"/>
        <item x="218"/>
        <item x="121"/>
        <item x="216"/>
        <item x="209"/>
        <item x="221"/>
        <item x="211"/>
        <item x="210"/>
        <item x="87"/>
        <item x="88"/>
        <item x="89"/>
        <item x="245"/>
        <item x="247"/>
        <item x="241"/>
        <item x="182"/>
        <item x="175"/>
        <item x="176"/>
        <item x="188"/>
        <item x="189"/>
        <item x="196"/>
        <item x="228"/>
        <item x="201"/>
        <item x="206"/>
        <item x="214"/>
        <item x="215"/>
        <item x="205"/>
        <item x="226"/>
        <item x="227"/>
        <item x="164"/>
        <item x="190"/>
        <item x="222"/>
        <item x="223"/>
        <item x="150"/>
        <item x="84"/>
        <item x="82"/>
        <item x="83"/>
        <item x="85"/>
        <item x="86"/>
        <item x="191"/>
        <item x="198"/>
        <item x="145"/>
        <item x="137"/>
        <item x="9"/>
        <item x="151"/>
        <item x="152"/>
        <item x="163"/>
        <item x="162"/>
        <item x="157"/>
        <item x="160"/>
        <item x="161"/>
        <item x="158"/>
        <item x="159"/>
        <item x="78"/>
        <item x="208"/>
        <item x="79"/>
        <item x="80"/>
        <item x="81"/>
        <item x="207"/>
        <item x="203"/>
        <item x="139"/>
        <item x="138"/>
        <item x="202"/>
        <item x="197"/>
        <item x="192"/>
        <item x="193"/>
        <item x="194"/>
        <item x="195"/>
        <item x="199"/>
        <item x="204"/>
        <item x="166"/>
        <item x="167"/>
        <item x="168"/>
        <item x="169"/>
        <item x="170"/>
        <item x="171"/>
        <item x="172"/>
        <item x="134"/>
        <item x="146"/>
        <item x="165"/>
        <item x="144"/>
        <item x="147"/>
        <item x="140"/>
        <item x="143"/>
        <item x="115"/>
        <item x="124"/>
        <item x="125"/>
        <item x="23"/>
        <item x="123"/>
        <item x="132"/>
        <item x="127"/>
        <item x="126"/>
        <item x="118"/>
        <item x="119"/>
        <item x="120"/>
        <item x="142"/>
        <item x="136"/>
        <item x="135"/>
        <item x="117"/>
        <item x="148"/>
        <item x="149"/>
        <item x="153"/>
        <item x="154"/>
        <item x="155"/>
        <item x="156"/>
        <item x="114"/>
        <item x="128"/>
        <item x="130"/>
        <item x="131"/>
        <item x="129"/>
        <item x="99"/>
        <item x="31"/>
        <item x="96"/>
        <item x="116"/>
        <item x="98"/>
        <item x="97"/>
        <item x="141"/>
        <item x="113"/>
        <item x="22"/>
        <item x="72"/>
        <item x="73"/>
        <item x="74"/>
        <item x="75"/>
        <item x="76"/>
        <item x="77"/>
        <item x="93"/>
        <item x="94"/>
        <item x="133"/>
        <item x="28"/>
        <item x="59"/>
        <item x="63"/>
        <item x="95"/>
        <item x="61"/>
        <item x="29"/>
        <item x="66"/>
        <item x="67"/>
        <item x="68"/>
        <item x="69"/>
        <item x="62"/>
        <item x="30"/>
        <item x="110"/>
        <item x="111"/>
        <item x="112"/>
        <item x="60"/>
        <item x="64"/>
        <item x="65"/>
        <item x="57"/>
        <item x="58"/>
        <item x="70"/>
        <item x="92"/>
        <item x="100"/>
        <item x="101"/>
        <item x="102"/>
        <item x="103"/>
        <item x="104"/>
        <item x="105"/>
        <item x="10"/>
        <item x="7"/>
        <item x="8"/>
        <item x="21"/>
        <item x="12"/>
        <item x="19"/>
        <item x="18"/>
        <item x="106"/>
        <item x="107"/>
        <item x="108"/>
        <item x="26"/>
        <item x="25"/>
        <item x="27"/>
        <item x="5"/>
        <item x="109"/>
        <item x="24"/>
        <item x="56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3"/>
        <item x="4"/>
        <item x="11"/>
        <item x="1"/>
        <item x="2"/>
        <item x="6"/>
        <item x="13"/>
        <item x="14"/>
        <item x="15"/>
        <item x="16"/>
        <item x="17"/>
        <item x="20"/>
        <item x="32"/>
        <item x="33"/>
        <item x="34"/>
        <item x="35"/>
        <item x="37"/>
        <item x="38"/>
        <item x="39"/>
        <item x="40"/>
        <item x="0"/>
        <item x="3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9">
        <item x="148"/>
        <item x="142"/>
        <item x="132"/>
        <item x="143"/>
        <item x="141"/>
        <item x="144"/>
        <item x="145"/>
        <item x="146"/>
        <item x="147"/>
        <item x="1"/>
        <item x="100"/>
        <item x="121"/>
        <item x="137"/>
        <item x="135"/>
        <item x="136"/>
        <item x="138"/>
        <item x="139"/>
        <item x="115"/>
        <item x="140"/>
        <item x="92"/>
        <item x="16"/>
        <item x="127"/>
        <item x="128"/>
        <item x="129"/>
        <item x="130"/>
        <item x="131"/>
        <item x="133"/>
        <item x="134"/>
        <item x="125"/>
        <item x="126"/>
        <item x="120"/>
        <item x="75"/>
        <item x="122"/>
        <item x="123"/>
        <item x="124"/>
        <item x="114"/>
        <item x="118"/>
        <item x="119"/>
        <item x="117"/>
        <item x="113"/>
        <item x="84"/>
        <item x="99"/>
        <item x="116"/>
        <item x="112"/>
        <item x="93"/>
        <item x="111"/>
        <item x="107"/>
        <item x="106"/>
        <item x="108"/>
        <item x="109"/>
        <item x="110"/>
        <item x="105"/>
        <item x="55"/>
        <item x="104"/>
        <item x="70"/>
        <item x="102"/>
        <item x="103"/>
        <item x="101"/>
        <item x="81"/>
        <item x="80"/>
        <item x="97"/>
        <item x="98"/>
        <item x="82"/>
        <item x="88"/>
        <item x="73"/>
        <item x="64"/>
        <item x="85"/>
        <item x="83"/>
        <item x="94"/>
        <item x="89"/>
        <item x="95"/>
        <item x="96"/>
        <item x="86"/>
        <item x="69"/>
        <item x="87"/>
        <item x="90"/>
        <item x="91"/>
        <item x="74"/>
        <item x="76"/>
        <item x="77"/>
        <item x="78"/>
        <item x="79"/>
        <item x="72"/>
        <item x="68"/>
        <item x="71"/>
        <item x="60"/>
        <item x="49"/>
        <item x="61"/>
        <item x="62"/>
        <item x="63"/>
        <item x="47"/>
        <item x="65"/>
        <item x="66"/>
        <item x="67"/>
        <item x="48"/>
        <item x="56"/>
        <item x="57"/>
        <item x="50"/>
        <item x="46"/>
        <item x="58"/>
        <item x="59"/>
        <item x="37"/>
        <item x="52"/>
        <item x="53"/>
        <item x="54"/>
        <item x="51"/>
        <item x="44"/>
        <item x="45"/>
        <item x="41"/>
        <item x="40"/>
        <item x="42"/>
        <item x="43"/>
        <item x="30"/>
        <item x="28"/>
        <item x="35"/>
        <item x="36"/>
        <item x="21"/>
        <item x="38"/>
        <item x="39"/>
        <item x="23"/>
        <item x="24"/>
        <item x="5"/>
        <item x="19"/>
        <item x="25"/>
        <item x="26"/>
        <item x="27"/>
        <item x="4"/>
        <item x="29"/>
        <item x="6"/>
        <item x="31"/>
        <item x="32"/>
        <item x="33"/>
        <item x="34"/>
        <item x="20"/>
        <item x="8"/>
        <item x="10"/>
        <item x="11"/>
        <item x="12"/>
        <item x="13"/>
        <item x="14"/>
        <item x="15"/>
        <item x="17"/>
        <item x="18"/>
        <item x="22"/>
        <item x="2"/>
        <item x="0"/>
        <item x="3"/>
        <item x="7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measureFilter="1">
      <items count="276">
        <item x="39"/>
        <item x="272"/>
        <item x="273"/>
        <item x="274"/>
        <item x="256"/>
        <item x="268"/>
        <item x="269"/>
        <item x="270"/>
        <item x="271"/>
        <item x="263"/>
        <item x="264"/>
        <item x="265"/>
        <item x="266"/>
        <item x="267"/>
        <item x="259"/>
        <item x="262"/>
        <item x="251"/>
        <item x="226"/>
        <item x="84"/>
        <item x="77"/>
        <item x="260"/>
        <item x="261"/>
        <item x="258"/>
        <item x="257"/>
        <item x="255"/>
        <item x="114"/>
        <item x="254"/>
        <item x="253"/>
        <item x="249"/>
        <item x="252"/>
        <item x="247"/>
        <item x="242"/>
        <item x="243"/>
        <item x="244"/>
        <item x="245"/>
        <item x="246"/>
        <item x="248"/>
        <item x="250"/>
        <item x="240"/>
        <item x="241"/>
        <item x="236"/>
        <item x="237"/>
        <item x="238"/>
        <item x="239"/>
        <item x="235"/>
        <item x="225"/>
        <item x="233"/>
        <item x="191"/>
        <item x="234"/>
        <item x="231"/>
        <item x="232"/>
        <item x="222"/>
        <item x="223"/>
        <item x="224"/>
        <item x="227"/>
        <item x="228"/>
        <item x="229"/>
        <item x="230"/>
        <item x="212"/>
        <item x="213"/>
        <item x="214"/>
        <item x="215"/>
        <item x="216"/>
        <item x="217"/>
        <item x="218"/>
        <item x="219"/>
        <item x="221"/>
        <item x="211"/>
        <item x="210"/>
        <item x="209"/>
        <item x="206"/>
        <item x="207"/>
        <item x="208"/>
        <item x="79"/>
        <item x="201"/>
        <item x="202"/>
        <item x="203"/>
        <item x="204"/>
        <item x="205"/>
        <item x="193"/>
        <item x="194"/>
        <item x="195"/>
        <item x="196"/>
        <item x="197"/>
        <item x="198"/>
        <item x="199"/>
        <item x="200"/>
        <item x="185"/>
        <item x="220"/>
        <item x="179"/>
        <item x="180"/>
        <item x="181"/>
        <item x="182"/>
        <item x="183"/>
        <item x="186"/>
        <item x="187"/>
        <item x="188"/>
        <item x="189"/>
        <item x="190"/>
        <item x="192"/>
        <item x="175"/>
        <item x="176"/>
        <item x="172"/>
        <item x="173"/>
        <item x="171"/>
        <item x="169"/>
        <item x="170"/>
        <item x="129"/>
        <item x="167"/>
        <item x="168"/>
        <item x="166"/>
        <item x="165"/>
        <item x="162"/>
        <item x="163"/>
        <item x="164"/>
        <item x="152"/>
        <item x="153"/>
        <item x="154"/>
        <item x="155"/>
        <item x="156"/>
        <item x="157"/>
        <item x="158"/>
        <item x="159"/>
        <item x="160"/>
        <item x="161"/>
        <item x="130"/>
        <item x="131"/>
        <item x="132"/>
        <item x="133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77"/>
        <item x="178"/>
        <item x="184"/>
        <item x="174"/>
        <item x="127"/>
        <item x="128"/>
        <item x="121"/>
        <item x="122"/>
        <item x="123"/>
        <item x="124"/>
        <item x="125"/>
        <item x="126"/>
        <item x="120"/>
        <item x="119"/>
        <item x="118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5"/>
        <item x="116"/>
        <item x="117"/>
        <item x="93"/>
        <item x="67"/>
        <item x="92"/>
        <item x="87"/>
        <item x="88"/>
        <item x="89"/>
        <item x="90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8"/>
        <item x="69"/>
        <item x="70"/>
        <item x="71"/>
        <item x="72"/>
        <item x="73"/>
        <item x="74"/>
        <item x="75"/>
        <item x="76"/>
        <item x="78"/>
        <item x="80"/>
        <item x="81"/>
        <item x="82"/>
        <item x="85"/>
        <item x="86"/>
        <item x="91"/>
        <item x="134"/>
        <item x="49"/>
        <item x="40"/>
        <item x="41"/>
        <item x="42"/>
        <item x="43"/>
        <item x="44"/>
        <item x="45"/>
        <item x="46"/>
        <item x="47"/>
        <item x="48"/>
        <item x="83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49">
        <item x="110"/>
        <item x="109"/>
        <item x="79"/>
        <item x="148"/>
        <item x="147"/>
        <item x="78"/>
        <item x="146"/>
        <item x="145"/>
        <item x="144"/>
        <item x="108"/>
        <item x="77"/>
        <item x="129"/>
        <item x="133"/>
        <item x="132"/>
        <item x="141"/>
        <item x="131"/>
        <item x="143"/>
        <item x="106"/>
        <item x="130"/>
        <item x="120"/>
        <item x="128"/>
        <item x="136"/>
        <item x="93"/>
        <item x="107"/>
        <item x="76"/>
        <item x="127"/>
        <item x="138"/>
        <item x="134"/>
        <item x="126"/>
        <item x="139"/>
        <item x="140"/>
        <item x="137"/>
        <item x="121"/>
        <item x="125"/>
        <item x="112"/>
        <item x="92"/>
        <item x="142"/>
        <item x="135"/>
        <item x="122"/>
        <item x="111"/>
        <item x="75"/>
        <item x="100"/>
        <item x="115"/>
        <item x="116"/>
        <item x="123"/>
        <item x="124"/>
        <item x="114"/>
        <item x="99"/>
        <item x="119"/>
        <item x="105"/>
        <item x="117"/>
        <item x="113"/>
        <item x="118"/>
        <item x="103"/>
        <item x="74"/>
        <item x="104"/>
        <item x="82"/>
        <item x="55"/>
        <item x="102"/>
        <item x="81"/>
        <item x="84"/>
        <item x="91"/>
        <item x="90"/>
        <item x="71"/>
        <item x="98"/>
        <item x="89"/>
        <item x="88"/>
        <item x="70"/>
        <item x="97"/>
        <item x="80"/>
        <item x="87"/>
        <item x="73"/>
        <item x="69"/>
        <item x="62"/>
        <item x="96"/>
        <item x="95"/>
        <item x="86"/>
        <item x="68"/>
        <item x="85"/>
        <item x="61"/>
        <item x="94"/>
        <item x="57"/>
        <item x="83"/>
        <item x="63"/>
        <item x="56"/>
        <item x="45"/>
        <item x="50"/>
        <item x="72"/>
        <item x="49"/>
        <item x="60"/>
        <item x="64"/>
        <item x="65"/>
        <item x="48"/>
        <item x="101"/>
        <item x="67"/>
        <item x="47"/>
        <item x="66"/>
        <item x="41"/>
        <item x="46"/>
        <item x="58"/>
        <item x="59"/>
        <item x="44"/>
        <item x="39"/>
        <item x="37"/>
        <item x="54"/>
        <item x="53"/>
        <item x="36"/>
        <item x="52"/>
        <item x="35"/>
        <item x="24"/>
        <item x="51"/>
        <item x="30"/>
        <item x="20"/>
        <item x="42"/>
        <item x="43"/>
        <item x="40"/>
        <item x="38"/>
        <item x="34"/>
        <item x="28"/>
        <item x="33"/>
        <item x="21"/>
        <item x="23"/>
        <item x="27"/>
        <item x="32"/>
        <item x="31"/>
        <item x="29"/>
        <item x="26"/>
        <item x="25"/>
        <item x="6"/>
        <item x="19"/>
        <item x="22"/>
        <item x="5"/>
        <item x="4"/>
        <item x="13"/>
        <item x="17"/>
        <item x="12"/>
        <item x="18"/>
        <item x="11"/>
        <item x="15"/>
        <item x="16"/>
        <item x="3"/>
        <item x="10"/>
        <item x="7"/>
        <item x="2"/>
        <item x="14"/>
        <item x="8"/>
        <item x="9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1">
        <item x="1"/>
        <item x="10"/>
        <item x="19"/>
        <item x="0"/>
        <item x="2"/>
        <item x="14"/>
        <item x="5"/>
        <item x="3"/>
        <item x="8"/>
        <item x="24"/>
        <item x="16"/>
        <item x="4"/>
        <item x="6"/>
        <item x="7"/>
        <item x="9"/>
        <item x="11"/>
        <item x="12"/>
        <item x="13"/>
        <item x="15"/>
        <item x="17"/>
        <item x="18"/>
        <item x="20"/>
        <item x="21"/>
        <item x="22"/>
        <item x="23"/>
        <item x="25"/>
        <item x="26"/>
        <item x="27"/>
        <item x="28"/>
        <item x="29"/>
        <item x="3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60">
    <i>
      <x v="3"/>
      <x v="5"/>
      <x v="224"/>
      <x v="134"/>
      <x v="11"/>
      <x/>
      <x v="145"/>
      <x/>
    </i>
    <i r="1">
      <x v="10"/>
      <x v="225"/>
      <x v="135"/>
      <x v="12"/>
      <x/>
      <x v="141"/>
      <x/>
    </i>
    <i r="1">
      <x v="14"/>
      <x v="226"/>
      <x v="136"/>
      <x v="13"/>
      <x/>
      <x v="137"/>
      <x/>
    </i>
    <i r="1">
      <x v="16"/>
      <x v="227"/>
      <x v="137"/>
      <x v="8"/>
      <x/>
      <x v="135"/>
      <x/>
    </i>
    <i r="1">
      <x v="18"/>
      <x v="228"/>
      <x v="138"/>
      <x v="14"/>
      <x/>
      <x v="133"/>
      <x/>
    </i>
    <i r="1">
      <x v="23"/>
      <x v="201"/>
      <x v="121"/>
      <x v="19"/>
      <x/>
      <x v="131"/>
      <x/>
    </i>
    <i r="1">
      <x v="26"/>
      <x v="237"/>
      <x v="122"/>
      <x v="18"/>
      <x/>
      <x v="129"/>
      <x/>
    </i>
    <i r="1">
      <x v="30"/>
      <x v="202"/>
      <x v="123"/>
      <x v="20"/>
      <x/>
      <x v="127"/>
      <x/>
    </i>
    <i r="1">
      <x v="31"/>
      <x v="203"/>
      <x v="124"/>
      <x v="2"/>
      <x/>
      <x v="126"/>
      <x/>
    </i>
    <i r="1">
      <x v="35"/>
      <x v="204"/>
      <x v="125"/>
      <x v="21"/>
      <x/>
      <x v="122"/>
      <x/>
    </i>
    <i r="1">
      <x v="39"/>
      <x v="205"/>
      <x v="113"/>
      <x v="22"/>
      <x/>
      <x v="118"/>
      <x/>
    </i>
    <i r="1">
      <x v="45"/>
      <x v="238"/>
      <x v="133"/>
      <x v="10"/>
      <x/>
      <x v="112"/>
      <x/>
    </i>
    <i r="1">
      <x v="50"/>
      <x v="191"/>
      <x v="114"/>
      <x v="25"/>
      <x/>
      <x v="108"/>
      <x/>
    </i>
    <i r="1">
      <x v="52"/>
      <x v="192"/>
      <x v="115"/>
      <x v="26"/>
      <x/>
      <x v="106"/>
      <x/>
    </i>
    <i r="1">
      <x v="55"/>
      <x v="193"/>
      <x v="101"/>
      <x v="27"/>
      <x/>
      <x v="103"/>
      <x/>
    </i>
    <i t="default">
      <x v="3"/>
    </i>
    <i>
      <x v="6"/>
      <x v="32"/>
      <x v="215"/>
      <x v="127"/>
      <x v="9"/>
      <x/>
      <x v="125"/>
      <x v="73"/>
    </i>
    <i r="1">
      <x v="33"/>
      <x v="214"/>
      <x v="129"/>
      <x v="24"/>
      <x/>
      <x v="124"/>
      <x v="73"/>
    </i>
    <i t="default">
      <x v="6"/>
    </i>
    <i>
      <x v="14"/>
      <x v="3"/>
      <x v="252"/>
      <x v="145"/>
      <x v="3"/>
      <x/>
      <x v="147"/>
      <x v="266"/>
    </i>
    <i t="default">
      <x v="14"/>
    </i>
    <i>
      <x v="18"/>
      <x v="13"/>
      <x v="230"/>
      <x v="140"/>
      <x v="15"/>
      <x/>
      <x v="138"/>
      <x v="227"/>
    </i>
    <i t="default">
      <x v="18"/>
    </i>
    <i>
      <x v="21"/>
      <x v="7"/>
      <x v="229"/>
      <x v="139"/>
      <x v="1"/>
      <x/>
      <x v="144"/>
      <x v="226"/>
    </i>
    <i r="1">
      <x v="15"/>
      <x v="234"/>
      <x v="142"/>
      <x v="5"/>
      <x/>
      <x v="136"/>
      <x v="231"/>
    </i>
    <i r="1">
      <x v="51"/>
      <x v="167"/>
      <x v="102"/>
      <x v="29"/>
      <x/>
      <x v="107"/>
      <x v="154"/>
    </i>
    <i t="default">
      <x v="21"/>
    </i>
    <i>
      <x v="30"/>
      <x v="5"/>
      <x v="257"/>
      <x v="134"/>
      <x v="11"/>
      <x/>
      <x v="145"/>
      <x v="272"/>
    </i>
    <i t="default">
      <x v="30"/>
    </i>
    <i>
      <x v="35"/>
      <x v="12"/>
      <x v="231"/>
      <x v="20"/>
      <x v="16"/>
      <x/>
      <x v="139"/>
      <x v="228"/>
    </i>
    <i t="default">
      <x v="35"/>
    </i>
    <i>
      <x v="40"/>
      <x v="86"/>
      <x v="130"/>
      <x v="73"/>
      <x v="30"/>
      <x/>
      <x v="72"/>
      <x v="105"/>
    </i>
    <i t="default">
      <x v="40"/>
    </i>
    <i>
      <x v="45"/>
      <x v="5"/>
      <x v="256"/>
      <x v="134"/>
      <x v="11"/>
      <x/>
      <x v="145"/>
      <x v="271"/>
    </i>
    <i t="default">
      <x v="45"/>
    </i>
    <i>
      <x v="48"/>
      <x v="8"/>
      <x v="260"/>
      <x v="144"/>
      <x v="4"/>
      <x/>
      <x v="143"/>
      <x v="269"/>
    </i>
    <i r="1">
      <x v="18"/>
      <x v="233"/>
      <x v="138"/>
      <x v="14"/>
      <x/>
      <x v="133"/>
      <x v="230"/>
    </i>
    <i t="default">
      <x v="48"/>
    </i>
    <i>
      <x v="49"/>
      <x v="32"/>
      <x v="216"/>
      <x v="127"/>
      <x v="9"/>
      <x/>
      <x v="125"/>
      <x v="218"/>
    </i>
    <i r="1">
      <x v="35"/>
      <x v="221"/>
      <x v="125"/>
      <x v="21"/>
      <x/>
      <x v="122"/>
      <x v="18"/>
    </i>
    <i t="default">
      <x v="49"/>
    </i>
    <i>
      <x v="57"/>
      <x v="8"/>
      <x v="242"/>
      <x v="144"/>
      <x v="4"/>
      <x/>
      <x v="143"/>
      <x v="238"/>
    </i>
    <i r="1">
      <x v="28"/>
      <x v="208"/>
      <x v="126"/>
      <x v="23"/>
      <x/>
      <x v="132"/>
      <x v="214"/>
    </i>
    <i r="1">
      <x v="46"/>
      <x v="189"/>
      <x v="112"/>
      <x v="28"/>
      <x/>
      <x v="111"/>
      <x v="186"/>
    </i>
    <i t="default">
      <x v="57"/>
    </i>
    <i>
      <x v="58"/>
      <x v="15"/>
      <x v="235"/>
      <x v="142"/>
      <x v="5"/>
      <x/>
      <x v="136"/>
      <x v="231"/>
    </i>
    <i r="2">
      <x v="236"/>
      <x v="142"/>
      <x v="5"/>
      <x/>
      <x v="136"/>
      <x v="231"/>
    </i>
    <i r="1">
      <x v="45"/>
      <x v="223"/>
      <x v="133"/>
      <x v="10"/>
      <x/>
      <x v="112"/>
      <x v="225"/>
    </i>
    <i t="default">
      <x v="58"/>
    </i>
    <i>
      <x v="59"/>
      <x v="4"/>
      <x v="258"/>
      <x v="148"/>
      <x v="6"/>
      <x/>
      <x v="146"/>
      <x v="273"/>
    </i>
    <i t="default">
      <x v="59"/>
    </i>
    <i>
      <x v="60"/>
      <x v="5"/>
      <x v="255"/>
      <x v="134"/>
      <x v="11"/>
      <x/>
      <x v="145"/>
      <x v="270"/>
    </i>
    <i t="default">
      <x v="60"/>
    </i>
    <i>
      <x v="61"/>
      <x v="17"/>
      <x v="232"/>
      <x v="141"/>
      <x v="17"/>
      <x/>
      <x v="134"/>
      <x v="229"/>
    </i>
    <i t="default">
      <x v="61"/>
    </i>
    <i>
      <x v="63"/>
      <x v="9"/>
      <x v="254"/>
      <x v="147"/>
      <x v="7"/>
      <x/>
      <x v="142"/>
      <x v="268"/>
    </i>
    <i t="default">
      <x v="63"/>
    </i>
    <i>
      <x v="66"/>
      <x v="22"/>
      <x v="206"/>
      <x v="126"/>
      <x v="23"/>
      <x/>
      <x v="132"/>
      <x v="211"/>
    </i>
    <i t="default">
      <x v="66"/>
    </i>
    <i t="grand">
      <x/>
    </i>
  </rowItems>
  <colItems count="1">
    <i/>
  </colItems>
  <dataFields count="1">
    <dataField name="SALDO " fld="11" baseField="13" baseItem="14" numFmtId="164"/>
  </dataFields>
  <formats count="54">
    <format dxfId="37">
      <pivotArea dataOnly="0" labelOnly="1" outline="0" fieldPosition="0">
        <references count="1">
          <reference field="5" count="0"/>
        </references>
      </pivotArea>
    </format>
    <format dxfId="38">
      <pivotArea field="3" type="button" dataOnly="0" labelOnly="1" outline="0" axis="axisRow" fieldPosition="0"/>
    </format>
    <format dxfId="39">
      <pivotArea field="5" type="button" dataOnly="0" labelOnly="1" outline="0" axis="axisRow" fieldPosition="3"/>
    </format>
    <format dxfId="40">
      <pivotArea field="14" type="button" dataOnly="0" labelOnly="1" outline="0" axis="axisRow" fieldPosition="4"/>
    </format>
    <format dxfId="41">
      <pivotArea field="14" type="button" dataOnly="0" labelOnly="1" outline="0" axis="axisRow" fieldPosition="4"/>
    </format>
    <format dxfId="42">
      <pivotArea field="5" type="button" dataOnly="0" labelOnly="1" outline="0" axis="axisRow" fieldPosition="3"/>
    </format>
    <format dxfId="43">
      <pivotArea field="12" type="button" dataOnly="0" labelOnly="1" outline="0" axis="axisRow" fieldPosition="5"/>
    </format>
    <format dxfId="44">
      <pivotArea dataOnly="0" labelOnly="1" outline="0" axis="axisValues" fieldPosition="0"/>
    </format>
    <format dxfId="45">
      <pivotArea dataOnly="0" labelOnly="1" outline="0" axis="axisValues" fieldPosition="0"/>
    </format>
    <format dxfId="46">
      <pivotArea dataOnly="0" outline="0" fieldPosition="0">
        <references count="1">
          <reference field="3" count="0" defaultSubtotal="1"/>
        </references>
      </pivotArea>
    </format>
    <format dxfId="47">
      <pivotArea field="3" type="button" dataOnly="0" labelOnly="1" outline="0" axis="axisRow" fieldPosition="0"/>
    </format>
    <format dxfId="48">
      <pivotArea dataOnly="0" labelOnly="1" outline="0" fieldPosition="0">
        <references count="1">
          <reference field="4" count="0"/>
        </references>
      </pivotArea>
    </format>
    <format dxfId="49">
      <pivotArea field="4" type="button" dataOnly="0" labelOnly="1" outline="0" axis="axisRow" fieldPosition="2"/>
    </format>
    <format dxfId="50">
      <pivotArea field="12" type="button" dataOnly="0" labelOnly="1" outline="0" axis="axisRow" fieldPosition="5"/>
    </format>
    <format dxfId="51">
      <pivotArea dataOnly="0" labelOnly="1" outline="0" fieldPosition="0">
        <references count="1">
          <reference field="12" count="0"/>
        </references>
      </pivotArea>
    </format>
    <format dxfId="52">
      <pivotArea type="all" dataOnly="0" outline="0" fieldPosition="0"/>
    </format>
    <format dxfId="53">
      <pivotArea dataOnly="0" labelOnly="1" outline="0" fieldPosition="0">
        <references count="1">
          <reference field="3" count="0"/>
        </references>
      </pivotArea>
    </format>
    <format dxfId="54">
      <pivotArea dataOnly="0" labelOnly="1" outline="0" fieldPosition="0">
        <references count="1">
          <reference field="3" count="0" defaultSubtotal="1"/>
        </references>
      </pivotArea>
    </format>
    <format dxfId="55">
      <pivotArea dataOnly="0" labelOnly="1" outline="0" fieldPosition="0">
        <references count="1">
          <reference field="1" count="0"/>
        </references>
      </pivotArea>
    </format>
    <format dxfId="56">
      <pivotArea field="1" type="button" dataOnly="0" labelOnly="1" outline="0" axis="axisRow" fieldPosition="1"/>
    </format>
    <format dxfId="57">
      <pivotArea dataOnly="0" labelOnly="1" outline="0" fieldPosition="0">
        <references count="1">
          <reference field="13" count="0"/>
        </references>
      </pivotArea>
    </format>
    <format dxfId="58">
      <pivotArea field="3" type="button" dataOnly="0" labelOnly="1" outline="0" axis="axisRow" fieldPosition="0"/>
    </format>
    <format dxfId="59">
      <pivotArea field="1" type="button" dataOnly="0" labelOnly="1" outline="0" axis="axisRow" fieldPosition="1"/>
    </format>
    <format dxfId="60">
      <pivotArea field="4" type="button" dataOnly="0" labelOnly="1" outline="0" axis="axisRow" fieldPosition="2"/>
    </format>
    <format dxfId="61">
      <pivotArea field="5" type="button" dataOnly="0" labelOnly="1" outline="0" axis="axisRow" fieldPosition="3"/>
    </format>
    <format dxfId="62">
      <pivotArea field="14" type="button" dataOnly="0" labelOnly="1" outline="0" axis="axisRow" fieldPosition="4"/>
    </format>
    <format dxfId="63">
      <pivotArea field="12" type="button" dataOnly="0" labelOnly="1" outline="0" axis="axisRow" fieldPosition="5"/>
    </format>
    <format dxfId="64">
      <pivotArea field="13" type="button" dataOnly="0" labelOnly="1" outline="0" axis="axisRow" fieldPosition="6"/>
    </format>
    <format dxfId="65">
      <pivotArea dataOnly="0" labelOnly="1" outline="0" axis="axisValues" fieldPosition="0"/>
    </format>
    <format dxfId="66">
      <pivotArea type="all" dataOnly="0" outline="0" fieldPosition="0"/>
    </format>
    <format dxfId="67">
      <pivotArea outline="0" collapsedLevelsAreSubtotals="1" fieldPosition="0"/>
    </format>
    <format dxfId="68">
      <pivotArea field="3" type="button" dataOnly="0" labelOnly="1" outline="0" axis="axisRow" fieldPosition="0"/>
    </format>
    <format dxfId="69">
      <pivotArea field="1" type="button" dataOnly="0" labelOnly="1" outline="0" axis="axisRow" fieldPosition="1"/>
    </format>
    <format dxfId="70">
      <pivotArea field="4" type="button" dataOnly="0" labelOnly="1" outline="0" axis="axisRow" fieldPosition="2"/>
    </format>
    <format dxfId="71">
      <pivotArea field="5" type="button" dataOnly="0" labelOnly="1" outline="0" axis="axisRow" fieldPosition="3"/>
    </format>
    <format dxfId="72">
      <pivotArea field="14" type="button" dataOnly="0" labelOnly="1" outline="0" axis="axisRow" fieldPosition="4"/>
    </format>
    <format dxfId="73">
      <pivotArea field="12" type="button" dataOnly="0" labelOnly="1" outline="0" axis="axisRow" fieldPosition="5"/>
    </format>
    <format dxfId="74">
      <pivotArea field="13" type="button" dataOnly="0" labelOnly="1" outline="0" axis="axisRow" fieldPosition="6"/>
    </format>
    <format dxfId="75">
      <pivotArea dataOnly="0" labelOnly="1" grandRow="1" outline="0" fieldPosition="0"/>
    </format>
    <format dxfId="76">
      <pivotArea dataOnly="0" labelOnly="1" outline="0" axis="axisValues" fieldPosition="0"/>
    </format>
    <format dxfId="77">
      <pivotArea outline="0" fieldPosition="0">
        <references count="1">
          <reference field="4294967294" count="1">
            <x v="0"/>
          </reference>
        </references>
      </pivotArea>
    </format>
    <format dxfId="78">
      <pivotArea field="3" type="button" dataOnly="0" labelOnly="1" outline="0" axis="axisRow" fieldPosition="0"/>
    </format>
    <format dxfId="79">
      <pivotArea field="1" type="button" dataOnly="0" labelOnly="1" outline="0" axis="axisRow" fieldPosition="1"/>
    </format>
    <format dxfId="80">
      <pivotArea field="4" type="button" dataOnly="0" labelOnly="1" outline="0" axis="axisRow" fieldPosition="2"/>
    </format>
    <format dxfId="81">
      <pivotArea field="5" type="button" dataOnly="0" labelOnly="1" outline="0" axis="axisRow" fieldPosition="3"/>
    </format>
    <format dxfId="82">
      <pivotArea field="14" type="button" dataOnly="0" labelOnly="1" outline="0" axis="axisRow" fieldPosition="4"/>
    </format>
    <format dxfId="83">
      <pivotArea field="12" type="button" dataOnly="0" labelOnly="1" outline="0" axis="axisRow" fieldPosition="5"/>
    </format>
    <format dxfId="84">
      <pivotArea field="13" type="button" dataOnly="0" labelOnly="1" outline="0" axis="axisRow" fieldPosition="6"/>
    </format>
    <format dxfId="85">
      <pivotArea field="10" type="button" dataOnly="0" labelOnly="1" outline="0" axis="axisRow" fieldPosition="7"/>
    </format>
    <format dxfId="86">
      <pivotArea dataOnly="0" labelOnly="1" outline="0" axis="axisValues" fieldPosition="0"/>
    </format>
    <format dxfId="87">
      <pivotArea dataOnly="0" labelOnly="1" outline="0" offset="IV256" fieldPosition="0">
        <references count="1">
          <reference field="3" count="1">
            <x v="35"/>
          </reference>
        </references>
      </pivotArea>
    </format>
    <format dxfId="88">
      <pivotArea dataOnly="0" labelOnly="1" outline="0" fieldPosition="0">
        <references count="1">
          <reference field="3" count="1">
            <x v="28"/>
          </reference>
        </references>
      </pivotArea>
    </format>
    <format dxfId="89">
      <pivotArea dataOnly="0" labelOnly="1" outline="0" fieldPosition="0">
        <references count="1">
          <reference field="3" count="1">
            <x v="27"/>
          </reference>
        </references>
      </pivotArea>
    </format>
    <format dxfId="90">
      <pivotArea dataOnly="0" labelOnly="1" outline="0" fieldPosition="0">
        <references count="1">
          <reference field="3" count="1">
            <x v="21"/>
          </reference>
        </references>
      </pivotArea>
    </format>
  </formats>
  <pivotTableStyleInfo name="PivotStyleLight8" showRowHeaders="0" showColHeaders="1" showRowStripes="1" showColStripes="1" showLastColumn="1"/>
  <filters count="3">
    <filter fld="1" type="dateOlderThan" evalOrder="-1" id="8">
      <autoFilter ref="A1">
        <filterColumn colId="0">
          <customFilters>
            <customFilter operator="lessThan" val="44896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  <filter fld="10" type="valueGreaterThan" evalOrder="-1" id="9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CA76A7-7FE2-4057-9A61-B9840DF1DEC7}" name="tdPagos" cacheId="24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9:G61" firstHeaderRow="1" firstDataRow="1" firstDataCol="6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ascending" defaultSubtotal="0">
      <items count="163">
        <item x="144"/>
        <item x="124"/>
        <item x="123"/>
        <item x="89"/>
        <item x="162"/>
        <item x="161"/>
        <item x="88"/>
        <item x="160"/>
        <item x="159"/>
        <item x="158"/>
        <item x="122"/>
        <item x="87"/>
        <item x="142"/>
        <item x="148"/>
        <item x="147"/>
        <item x="155"/>
        <item x="146"/>
        <item x="157"/>
        <item x="119"/>
        <item x="117"/>
        <item x="118"/>
        <item x="136"/>
        <item x="151"/>
        <item x="104"/>
        <item x="121"/>
        <item x="86"/>
        <item x="149"/>
        <item x="145"/>
        <item x="143"/>
        <item x="154"/>
        <item x="152"/>
        <item x="137"/>
        <item x="141"/>
        <item x="120"/>
        <item x="129"/>
        <item x="103"/>
        <item x="150"/>
        <item x="138"/>
        <item x="126"/>
        <item x="85"/>
        <item x="153"/>
        <item x="112"/>
        <item x="156"/>
        <item x="133"/>
        <item x="132"/>
        <item x="139"/>
        <item x="140"/>
        <item x="125"/>
        <item x="109"/>
        <item x="131"/>
        <item x="130"/>
        <item x="116"/>
        <item x="134"/>
        <item x="128"/>
        <item x="135"/>
        <item x="114"/>
        <item x="127"/>
        <item x="84"/>
        <item x="115"/>
        <item x="93"/>
        <item x="63"/>
        <item x="111"/>
        <item x="113"/>
        <item x="110"/>
        <item x="91"/>
        <item x="96"/>
        <item x="102"/>
        <item x="101"/>
        <item x="107"/>
        <item x="100"/>
        <item x="99"/>
        <item x="80"/>
        <item x="106"/>
        <item x="90"/>
        <item x="108"/>
        <item x="83"/>
        <item x="79"/>
        <item x="105"/>
        <item x="97"/>
        <item x="98"/>
        <item x="94"/>
        <item x="92"/>
        <item x="81"/>
        <item x="72"/>
        <item x="95"/>
        <item x="76"/>
        <item x="71"/>
        <item x="56"/>
        <item x="70"/>
        <item x="82"/>
        <item x="75"/>
        <item x="60"/>
        <item x="69"/>
        <item x="77"/>
        <item x="68"/>
        <item x="59"/>
        <item x="78"/>
        <item x="58"/>
        <item x="67"/>
        <item x="53"/>
        <item x="57"/>
        <item x="66"/>
        <item x="73"/>
        <item x="74"/>
        <item x="65"/>
        <item x="64"/>
        <item x="47"/>
        <item x="46"/>
        <item x="62"/>
        <item x="54"/>
        <item x="45"/>
        <item x="61"/>
        <item x="44"/>
        <item x="52"/>
        <item x="48"/>
        <item x="34"/>
        <item x="28"/>
        <item x="26"/>
        <item x="51"/>
        <item x="55"/>
        <item x="49"/>
        <item x="50"/>
        <item x="43"/>
        <item x="36"/>
        <item x="42"/>
        <item x="27"/>
        <item x="30"/>
        <item x="38"/>
        <item x="41"/>
        <item x="40"/>
        <item x="39"/>
        <item x="37"/>
        <item x="35"/>
        <item x="33"/>
        <item x="32"/>
        <item x="12"/>
        <item x="25"/>
        <item x="31"/>
        <item x="29"/>
        <item x="10"/>
        <item x="8"/>
        <item x="16"/>
        <item x="15"/>
        <item x="14"/>
        <item x="21"/>
        <item x="13"/>
        <item x="20"/>
        <item x="11"/>
        <item x="9"/>
        <item x="23"/>
        <item x="24"/>
        <item x="5"/>
        <item x="19"/>
        <item x="17"/>
        <item x="2"/>
        <item x="22"/>
        <item x="6"/>
        <item x="7"/>
        <item x="18"/>
        <item x="4"/>
        <item x="3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75">
        <item x="60"/>
        <item x="15"/>
        <item x="63"/>
        <item x="26"/>
        <item x="6"/>
        <item x="62"/>
        <item x="37"/>
        <item x="50"/>
        <item x="45"/>
        <item x="48"/>
        <item x="36"/>
        <item x="35"/>
        <item x="69"/>
        <item x="56"/>
        <item x="20"/>
        <item x="68"/>
        <item x="10"/>
        <item x="42"/>
        <item x="28"/>
        <item x="58"/>
        <item x="46"/>
        <item x="27"/>
        <item x="59"/>
        <item x="54"/>
        <item x="5"/>
        <item x="9"/>
        <item x="73"/>
        <item x="16"/>
        <item x="14"/>
        <item x="49"/>
        <item x="24"/>
        <item x="40"/>
        <item x="31"/>
        <item x="51"/>
        <item x="13"/>
        <item x="12"/>
        <item x="47"/>
        <item x="55"/>
        <item x="17"/>
        <item x="3"/>
        <item x="53"/>
        <item x="2"/>
        <item x="64"/>
        <item x="41"/>
        <item x="30"/>
        <item x="23"/>
        <item x="33"/>
        <item x="34"/>
        <item x="0"/>
        <item x="38"/>
        <item x="71"/>
        <item x="61"/>
        <item x="66"/>
        <item x="39"/>
        <item x="7"/>
        <item x="32"/>
        <item x="4"/>
        <item x="1"/>
        <item x="29"/>
        <item x="25"/>
        <item x="22"/>
        <item x="8"/>
        <item x="70"/>
        <item x="21"/>
        <item x="65"/>
        <item x="72"/>
        <item x="18"/>
        <item x="52"/>
        <item x="67"/>
        <item x="11"/>
        <item x="44"/>
        <item x="57"/>
        <item x="19"/>
        <item x="4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61">
        <item x="187"/>
        <item x="91"/>
        <item x="181"/>
        <item x="177"/>
        <item x="179"/>
        <item x="180"/>
        <item x="183"/>
        <item x="184"/>
        <item x="185"/>
        <item x="186"/>
        <item x="90"/>
        <item x="173"/>
        <item x="174"/>
        <item x="71"/>
        <item x="178"/>
        <item x="250"/>
        <item x="249"/>
        <item x="248"/>
        <item x="251"/>
        <item x="256"/>
        <item x="257"/>
        <item x="258"/>
        <item x="259"/>
        <item x="260"/>
        <item x="231"/>
        <item x="230"/>
        <item x="242"/>
        <item x="200"/>
        <item x="252"/>
        <item x="243"/>
        <item x="213"/>
        <item x="237"/>
        <item x="235"/>
        <item x="236"/>
        <item x="234"/>
        <item x="238"/>
        <item x="239"/>
        <item x="240"/>
        <item x="122"/>
        <item x="246"/>
        <item x="255"/>
        <item x="254"/>
        <item x="229"/>
        <item x="253"/>
        <item x="244"/>
        <item x="232"/>
        <item x="233"/>
        <item x="224"/>
        <item x="225"/>
        <item x="212"/>
        <item x="217"/>
        <item x="219"/>
        <item x="220"/>
        <item x="218"/>
        <item x="121"/>
        <item x="216"/>
        <item x="209"/>
        <item x="221"/>
        <item x="211"/>
        <item x="210"/>
        <item x="87"/>
        <item x="88"/>
        <item x="89"/>
        <item x="245"/>
        <item x="247"/>
        <item x="241"/>
        <item x="182"/>
        <item x="175"/>
        <item x="176"/>
        <item x="188"/>
        <item x="189"/>
        <item x="196"/>
        <item x="228"/>
        <item x="201"/>
        <item x="206"/>
        <item x="214"/>
        <item x="215"/>
        <item x="205"/>
        <item x="226"/>
        <item x="227"/>
        <item x="164"/>
        <item x="190"/>
        <item x="222"/>
        <item x="223"/>
        <item x="150"/>
        <item x="84"/>
        <item x="82"/>
        <item x="83"/>
        <item x="85"/>
        <item x="86"/>
        <item x="191"/>
        <item x="198"/>
        <item x="145"/>
        <item x="137"/>
        <item x="9"/>
        <item x="151"/>
        <item x="152"/>
        <item x="163"/>
        <item x="162"/>
        <item x="157"/>
        <item x="160"/>
        <item x="161"/>
        <item x="158"/>
        <item x="159"/>
        <item x="78"/>
        <item x="208"/>
        <item x="79"/>
        <item x="80"/>
        <item x="81"/>
        <item x="207"/>
        <item x="203"/>
        <item x="139"/>
        <item x="138"/>
        <item x="202"/>
        <item x="197"/>
        <item x="192"/>
        <item x="193"/>
        <item x="194"/>
        <item x="195"/>
        <item x="199"/>
        <item x="204"/>
        <item x="166"/>
        <item x="167"/>
        <item x="168"/>
        <item x="169"/>
        <item x="170"/>
        <item x="171"/>
        <item x="172"/>
        <item x="134"/>
        <item x="146"/>
        <item x="165"/>
        <item x="144"/>
        <item x="147"/>
        <item x="140"/>
        <item x="143"/>
        <item x="115"/>
        <item x="124"/>
        <item x="125"/>
        <item x="23"/>
        <item x="123"/>
        <item x="132"/>
        <item x="127"/>
        <item x="126"/>
        <item x="118"/>
        <item x="119"/>
        <item x="120"/>
        <item x="142"/>
        <item x="136"/>
        <item x="135"/>
        <item x="117"/>
        <item x="148"/>
        <item x="149"/>
        <item x="153"/>
        <item x="154"/>
        <item x="155"/>
        <item x="156"/>
        <item x="114"/>
        <item x="128"/>
        <item x="130"/>
        <item x="131"/>
        <item x="129"/>
        <item x="99"/>
        <item x="31"/>
        <item x="96"/>
        <item x="116"/>
        <item x="98"/>
        <item x="97"/>
        <item x="141"/>
        <item x="113"/>
        <item x="22"/>
        <item x="72"/>
        <item x="73"/>
        <item x="74"/>
        <item x="75"/>
        <item x="76"/>
        <item x="77"/>
        <item x="93"/>
        <item x="94"/>
        <item x="133"/>
        <item x="28"/>
        <item x="59"/>
        <item x="63"/>
        <item x="95"/>
        <item x="61"/>
        <item x="29"/>
        <item x="66"/>
        <item x="67"/>
        <item x="68"/>
        <item x="69"/>
        <item x="62"/>
        <item x="30"/>
        <item x="110"/>
        <item x="111"/>
        <item x="112"/>
        <item x="60"/>
        <item x="64"/>
        <item x="65"/>
        <item x="57"/>
        <item x="58"/>
        <item x="70"/>
        <item x="92"/>
        <item x="100"/>
        <item x="101"/>
        <item x="102"/>
        <item x="103"/>
        <item x="104"/>
        <item x="105"/>
        <item x="10"/>
        <item x="7"/>
        <item x="8"/>
        <item x="21"/>
        <item x="12"/>
        <item x="19"/>
        <item x="18"/>
        <item x="106"/>
        <item x="107"/>
        <item x="108"/>
        <item x="26"/>
        <item x="25"/>
        <item x="27"/>
        <item x="5"/>
        <item x="109"/>
        <item x="24"/>
        <item x="56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3"/>
        <item x="4"/>
        <item x="11"/>
        <item x="1"/>
        <item x="2"/>
        <item x="6"/>
        <item x="13"/>
        <item x="14"/>
        <item x="15"/>
        <item x="16"/>
        <item x="17"/>
        <item x="20"/>
        <item x="32"/>
        <item x="33"/>
        <item x="34"/>
        <item x="35"/>
        <item x="37"/>
        <item x="38"/>
        <item x="39"/>
        <item x="40"/>
        <item x="0"/>
        <item x="3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0"/>
        <item x="2"/>
        <item x="7"/>
        <item x="5"/>
        <item x="8"/>
        <item x="1"/>
        <item x="6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0">
        <item x="0"/>
        <item x="139"/>
        <item x="138"/>
        <item x="137"/>
        <item x="135"/>
        <item x="136"/>
        <item x="127"/>
        <item x="128"/>
        <item x="129"/>
        <item x="130"/>
        <item x="131"/>
        <item x="132"/>
        <item x="133"/>
        <item x="134"/>
        <item x="126"/>
        <item x="122"/>
        <item x="124"/>
        <item x="125"/>
        <item x="123"/>
        <item x="115"/>
        <item x="116"/>
        <item x="117"/>
        <item x="118"/>
        <item x="119"/>
        <item x="120"/>
        <item x="121"/>
        <item x="108"/>
        <item x="109"/>
        <item x="110"/>
        <item x="111"/>
        <item x="112"/>
        <item x="113"/>
        <item x="114"/>
        <item x="107"/>
        <item x="103"/>
        <item x="104"/>
        <item x="105"/>
        <item x="106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88"/>
        <item x="89"/>
        <item x="86"/>
        <item x="87"/>
        <item x="83"/>
        <item x="84"/>
        <item x="85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66"/>
        <item x="65"/>
        <item x="46"/>
        <item x="47"/>
        <item x="48"/>
        <item x="45"/>
        <item sd="0"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3"/>
    <field x="1"/>
    <field x="6"/>
    <field x="7"/>
    <field x="4"/>
    <field x="12"/>
  </rowFields>
  <rowItems count="52">
    <i>
      <x v="1"/>
      <x v="142"/>
      <x v="1"/>
      <x v="134"/>
      <x v="217"/>
      <x v="1"/>
    </i>
    <i t="default">
      <x v="1"/>
    </i>
    <i>
      <x v="4"/>
      <x v="154"/>
      <x v="1"/>
      <x v="123"/>
      <x v="94"/>
      <x v="1"/>
    </i>
    <i t="default">
      <x v="4"/>
    </i>
    <i>
      <x v="16"/>
      <x v="148"/>
      <x v="1"/>
      <x v="127"/>
      <x v="246"/>
      <x v="1"/>
    </i>
    <i r="4">
      <x v="247"/>
      <x v="1"/>
    </i>
    <i r="4">
      <x v="248"/>
      <x v="1"/>
    </i>
    <i r="4">
      <x v="249"/>
      <x v="1"/>
    </i>
    <i t="default">
      <x v="16"/>
    </i>
    <i>
      <x v="24"/>
      <x v="147"/>
      <x v="1"/>
      <x v="129"/>
      <x v="250"/>
      <x v="1"/>
    </i>
    <i r="1">
      <x v="159"/>
      <x v="1"/>
      <x v="119"/>
      <x v="244"/>
      <x v="1"/>
    </i>
    <i t="default">
      <x v="24"/>
    </i>
    <i>
      <x v="25"/>
      <x v="151"/>
      <x v="1"/>
      <x v="126"/>
      <x v="245"/>
      <x v="1"/>
    </i>
    <i t="default">
      <x v="25"/>
    </i>
    <i>
      <x v="27"/>
      <x v="142"/>
      <x v="1"/>
      <x v="135"/>
      <x v="219"/>
      <x v="1"/>
    </i>
    <i t="default">
      <x v="27"/>
    </i>
    <i>
      <x v="28"/>
      <x v="142"/>
      <x v="1"/>
      <x v="133"/>
      <x v="218"/>
      <x v="1"/>
    </i>
    <i t="default">
      <x v="28"/>
    </i>
    <i>
      <x v="34"/>
      <x v="143"/>
      <x v="1"/>
      <x v="131"/>
      <x v="138"/>
      <x v="1"/>
    </i>
    <i t="default">
      <x v="34"/>
    </i>
    <i>
      <x v="35"/>
      <x v="145"/>
      <x v="1"/>
      <x v="130"/>
      <x v="169"/>
      <x v="1"/>
    </i>
    <i r="4">
      <x v="210"/>
      <x v="1"/>
    </i>
    <i t="default">
      <x v="35"/>
    </i>
    <i>
      <x v="38"/>
      <x v="142"/>
      <x v="1"/>
      <x v="136"/>
      <x v="179"/>
      <x v="1"/>
    </i>
    <i t="default">
      <x v="38"/>
    </i>
    <i>
      <x v="39"/>
      <x v="159"/>
      <x v="7"/>
      <x v="116"/>
      <x v="239"/>
      <x v="1"/>
    </i>
    <i r="2">
      <x v="8"/>
      <x v="117"/>
      <x v="240"/>
      <x v="1"/>
    </i>
    <i t="default">
      <x v="39"/>
    </i>
    <i>
      <x v="41"/>
      <x v="156"/>
      <x v="1"/>
      <x v="120"/>
      <x v="209"/>
      <x v="1"/>
    </i>
    <i r="1">
      <x v="157"/>
      <x v="1"/>
      <x v="122"/>
      <x v="209"/>
      <x v="1"/>
    </i>
    <i t="default">
      <x v="41"/>
    </i>
    <i>
      <x v="48"/>
      <x v="142"/>
      <x v="1"/>
      <x v="132"/>
      <x v="222"/>
      <x v="1"/>
    </i>
    <i t="default">
      <x v="48"/>
    </i>
    <i>
      <x v="54"/>
      <x v="154"/>
      <x v="1"/>
      <x v="124"/>
      <x v="207"/>
      <x v="1"/>
    </i>
    <i t="default">
      <x v="54"/>
    </i>
    <i>
      <x v="56"/>
      <x v="142"/>
      <x v="1"/>
      <x v="137"/>
      <x v="184"/>
      <x v="1"/>
    </i>
    <i r="1">
      <x v="159"/>
      <x v="1"/>
      <x v="118"/>
      <x v="220"/>
      <x v="1"/>
    </i>
    <i t="default">
      <x v="56"/>
    </i>
    <i>
      <x v="57"/>
      <x v="156"/>
      <x v="1"/>
      <x v="120"/>
      <x v="208"/>
      <x v="1"/>
    </i>
    <i r="1">
      <x v="157"/>
      <x v="1"/>
      <x v="121"/>
      <x v="208"/>
      <x v="1"/>
    </i>
    <i t="default">
      <x v="57"/>
    </i>
    <i>
      <x v="61"/>
      <x v="151"/>
      <x v="1"/>
      <x v="125"/>
      <x v="211"/>
      <x v="1"/>
    </i>
    <i r="4">
      <x v="241"/>
      <x v="1"/>
    </i>
    <i t="default">
      <x v="61"/>
    </i>
    <i>
      <x v="66"/>
      <x v="141"/>
      <x v="1"/>
      <x v="138"/>
      <x v="190"/>
      <x v="1"/>
    </i>
    <i t="default">
      <x v="66"/>
    </i>
    <i>
      <x v="69"/>
      <x v="147"/>
      <x v="1"/>
      <x v="128"/>
      <x v="212"/>
      <x v="1"/>
    </i>
    <i r="4">
      <x v="213"/>
      <x v="1"/>
    </i>
    <i t="default">
      <x v="69"/>
    </i>
    <i>
      <x v="72"/>
      <x v="140"/>
      <x v="1"/>
      <x v="139"/>
      <x v="162"/>
      <x v="1"/>
    </i>
    <i t="default">
      <x v="72"/>
    </i>
    <i t="grand">
      <x/>
    </i>
  </rowItems>
  <colItems count="1">
    <i/>
  </colItems>
  <dataFields count="1">
    <dataField name=" VALOR PAGADO " fld="8" baseField="0" baseItem="0" numFmtId="164"/>
  </dataFields>
  <formats count="37">
    <format dxfId="0">
      <pivotArea dataOnly="0" labelOnly="1" outline="0" fieldPosition="0">
        <references count="1">
          <reference field="4" count="0"/>
        </references>
      </pivotArea>
    </format>
    <format dxfId="1">
      <pivotArea field="4" type="button" dataOnly="0" labelOnly="1" outline="0" axis="axisRow" fieldPosition="4"/>
    </format>
    <format dxfId="2">
      <pivotArea dataOnly="0" labelOnly="1" outline="0" axis="axisValues" fieldPosition="0"/>
    </format>
    <format dxfId="3">
      <pivotArea dataOnly="0" labelOnly="1" outline="0" fieldPosition="0">
        <references count="1">
          <reference field="1" count="0"/>
        </references>
      </pivotArea>
    </format>
    <format dxfId="4">
      <pivotArea field="1" type="button" dataOnly="0" labelOnly="1" outline="0" axis="axisRow" fieldPosition="1"/>
    </format>
    <format dxfId="5">
      <pivotArea field="7" type="button" dataOnly="0" labelOnly="1" outline="0" axis="axisRow" fieldPosition="3"/>
    </format>
    <format dxfId="6">
      <pivotArea dataOnly="0" labelOnly="1" outline="0" fieldPosition="0">
        <references count="1">
          <reference field="7" count="0"/>
        </references>
      </pivotArea>
    </format>
    <format dxfId="7">
      <pivotArea field="6" type="button" dataOnly="0" labelOnly="1" outline="0" axis="axisRow" fieldPosition="2"/>
    </format>
    <format dxfId="8">
      <pivotArea dataOnly="0" labelOnly="1" outline="0" fieldPosition="0">
        <references count="1">
          <reference field="1" count="0"/>
        </references>
      </pivotArea>
    </format>
    <format dxfId="9">
      <pivotArea type="all" dataOnly="0" outline="0" fieldPosition="0"/>
    </format>
    <format dxfId="10">
      <pivotArea outline="0" collapsedLevelsAreSubtotals="1" fieldPosition="0"/>
    </format>
    <format dxfId="11">
      <pivotArea field="3" type="button" dataOnly="0" labelOnly="1" outline="0" axis="axisRow" fieldPosition="0"/>
    </format>
    <format dxfId="12">
      <pivotArea field="1" type="button" dataOnly="0" labelOnly="1" outline="0" axis="axisRow" fieldPosition="1"/>
    </format>
    <format dxfId="13">
      <pivotArea field="6" type="button" dataOnly="0" labelOnly="1" outline="0" axis="axisRow" fieldPosition="2"/>
    </format>
    <format dxfId="14">
      <pivotArea field="7" type="button" dataOnly="0" labelOnly="1" outline="0" axis="axisRow" fieldPosition="3"/>
    </format>
    <format dxfId="15">
      <pivotArea field="4" type="button" dataOnly="0" labelOnly="1" outline="0" axis="axisRow" fieldPosition="4"/>
    </format>
    <format dxfId="16">
      <pivotArea field="12" type="button" dataOnly="0" labelOnly="1" outline="0" axis="axisRow" fieldPosition="5"/>
    </format>
    <format dxfId="17">
      <pivotArea dataOnly="0" labelOnly="1" grandRow="1" outline="0" fieldPosition="0"/>
    </format>
    <format dxfId="18">
      <pivotArea dataOnly="0" labelOnly="1" outline="0" axis="axisValues" fieldPosition="0"/>
    </format>
    <format dxfId="19">
      <pivotArea outline="0" fieldPosition="0">
        <references count="1">
          <reference field="4294967294" count="1">
            <x v="0"/>
          </reference>
        </references>
      </pivotArea>
    </format>
    <format dxfId="20">
      <pivotArea outline="0" fieldPosition="0">
        <references count="6">
          <reference field="1" count="1" selected="0">
            <x v="50"/>
          </reference>
          <reference field="3" count="1" selected="0">
            <x v="72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21">
      <pivotArea outline="0" fieldPosition="0">
        <references count="6">
          <reference field="1" count="1" selected="0">
            <x v="53"/>
          </reference>
          <reference field="3" count="1" selected="0">
            <x v="35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22">
      <pivotArea outline="0" fieldPosition="0">
        <references count="6">
          <reference field="1" count="1" selected="0">
            <x v="44"/>
          </reference>
          <reference field="3" count="1" selected="0">
            <x v="59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23">
      <pivotArea outline="0" fieldPosition="0">
        <references count="6">
          <reference field="1" count="1" selected="0">
            <x v="53"/>
          </reference>
          <reference field="3" count="1" selected="0">
            <x v="62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24">
      <pivotArea outline="0" fieldPosition="0">
        <references count="6">
          <reference field="1" count="1" selected="0">
            <x v="49"/>
          </reference>
          <reference field="3" count="1" selected="0">
            <x v="65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25">
      <pivotArea outline="0" fieldPosition="0">
        <references count="6">
          <reference field="1" count="1" selected="0">
            <x v="47"/>
          </reference>
          <reference field="3" count="1" selected="0">
            <x v="26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26">
      <pivotArea outline="0" fieldPosition="0">
        <references count="6">
          <reference field="1" count="1" selected="0">
            <x v="53"/>
          </reference>
          <reference field="3" count="1" selected="0">
            <x v="24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27">
      <pivotArea outline="0" fieldPosition="0">
        <references count="6">
          <reference field="1" count="1" selected="0">
            <x v="50"/>
          </reference>
          <reference field="3" count="1" selected="0">
            <x v="5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28">
      <pivotArea outline="0" fieldPosition="0">
        <references count="6">
          <reference field="1" count="1" selected="0">
            <x v="56"/>
          </reference>
          <reference field="3" count="1" selected="0">
            <x v="12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29">
      <pivotArea outline="0" fieldPosition="0">
        <references count="6">
          <reference field="1" count="1" selected="0">
            <x v="51"/>
          </reference>
          <reference field="3" count="1" selected="0">
            <x v="50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30">
      <pivotArea field="3" type="button" dataOnly="0" labelOnly="1" outline="0" axis="axisRow" fieldPosition="0"/>
    </format>
    <format dxfId="31">
      <pivotArea field="1" type="button" dataOnly="0" labelOnly="1" outline="0" axis="axisRow" fieldPosition="1"/>
    </format>
    <format dxfId="32">
      <pivotArea field="6" type="button" dataOnly="0" labelOnly="1" outline="0" axis="axisRow" fieldPosition="2"/>
    </format>
    <format dxfId="33">
      <pivotArea field="7" type="button" dataOnly="0" labelOnly="1" outline="0" axis="axisRow" fieldPosition="3"/>
    </format>
    <format dxfId="34">
      <pivotArea field="4" type="button" dataOnly="0" labelOnly="1" outline="0" axis="axisRow" fieldPosition="4"/>
    </format>
    <format dxfId="35">
      <pivotArea field="12" type="button" dataOnly="0" labelOnly="1" outline="0" axis="axisRow" fieldPosition="5"/>
    </format>
    <format dxfId="36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" type="dateBetween" evalOrder="-1" id="11">
      <autoFilter ref="A1">
        <filterColumn colId="0">
          <customFilters and="1">
            <customFilter operator="greaterThanOrEqual" val="44866"/>
            <customFilter operator="lessThanOrEqual" val="44895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5916C-A3FC-4C6D-9808-17C33DF1B293}">
  <sheetPr codeName="Hoja6"/>
  <dimension ref="A7:B41"/>
  <sheetViews>
    <sheetView showGridLines="0" tabSelected="1" zoomScaleNormal="100" workbookViewId="0">
      <selection activeCell="D16" sqref="D16"/>
    </sheetView>
  </sheetViews>
  <sheetFormatPr baseColWidth="10" defaultColWidth="12.85546875" defaultRowHeight="15" x14ac:dyDescent="0.25"/>
  <cols>
    <col min="1" max="1" width="69.28515625" style="2" customWidth="1"/>
    <col min="2" max="2" width="21" style="2" customWidth="1"/>
    <col min="3" max="16384" width="12.85546875" style="2"/>
  </cols>
  <sheetData>
    <row r="7" spans="1:2" ht="22.5" x14ac:dyDescent="0.35">
      <c r="A7" s="1" t="s">
        <v>0</v>
      </c>
      <c r="B7" s="1"/>
    </row>
    <row r="8" spans="1:2" ht="15.75" thickBot="1" x14ac:dyDescent="0.3">
      <c r="A8" s="3" t="s">
        <v>1</v>
      </c>
      <c r="B8" s="3"/>
    </row>
    <row r="9" spans="1:2" hidden="1" x14ac:dyDescent="0.25">
      <c r="A9" s="2" t="s">
        <v>2</v>
      </c>
      <c r="B9" s="2" t="s">
        <v>3</v>
      </c>
    </row>
    <row r="10" spans="1:2" x14ac:dyDescent="0.25">
      <c r="B10" s="4">
        <v>44901</v>
      </c>
    </row>
    <row r="11" spans="1:2" x14ac:dyDescent="0.25">
      <c r="A11" s="5" t="s">
        <v>4</v>
      </c>
      <c r="B11" s="5" t="s">
        <v>5</v>
      </c>
    </row>
    <row r="12" spans="1:2" x14ac:dyDescent="0.25">
      <c r="A12" s="6" t="s">
        <v>6</v>
      </c>
      <c r="B12" s="7">
        <v>34425</v>
      </c>
    </row>
    <row r="13" spans="1:2" x14ac:dyDescent="0.25">
      <c r="A13" s="6" t="s">
        <v>7</v>
      </c>
      <c r="B13" s="7">
        <v>32899.629999999997</v>
      </c>
    </row>
    <row r="14" spans="1:2" x14ac:dyDescent="0.25">
      <c r="A14" s="6" t="s">
        <v>8</v>
      </c>
      <c r="B14" s="7">
        <v>549000.05000000005</v>
      </c>
    </row>
    <row r="15" spans="1:2" x14ac:dyDescent="0.25">
      <c r="A15" s="6" t="s">
        <v>9</v>
      </c>
      <c r="B15" s="7">
        <v>112094.1</v>
      </c>
    </row>
    <row r="16" spans="1:2" x14ac:dyDescent="0.25">
      <c r="A16" s="6" t="s">
        <v>10</v>
      </c>
      <c r="B16" s="7">
        <v>91440.87999999999</v>
      </c>
    </row>
    <row r="17" spans="1:2" x14ac:dyDescent="0.25">
      <c r="A17" s="6" t="s">
        <v>11</v>
      </c>
      <c r="B17" s="7">
        <v>718903.2</v>
      </c>
    </row>
    <row r="18" spans="1:2" x14ac:dyDescent="0.25">
      <c r="A18" s="6" t="s">
        <v>12</v>
      </c>
      <c r="B18" s="7">
        <v>8000</v>
      </c>
    </row>
    <row r="19" spans="1:2" x14ac:dyDescent="0.25">
      <c r="A19" s="6" t="s">
        <v>13</v>
      </c>
      <c r="B19" s="7">
        <v>12900</v>
      </c>
    </row>
    <row r="20" spans="1:2" x14ac:dyDescent="0.25">
      <c r="A20" s="6" t="s">
        <v>14</v>
      </c>
      <c r="B20" s="7">
        <v>31880</v>
      </c>
    </row>
    <row r="21" spans="1:2" x14ac:dyDescent="0.25">
      <c r="A21" s="6" t="s">
        <v>15</v>
      </c>
      <c r="B21" s="7">
        <v>608748.55000000005</v>
      </c>
    </row>
    <row r="22" spans="1:2" x14ac:dyDescent="0.25">
      <c r="A22" s="6" t="s">
        <v>16</v>
      </c>
      <c r="B22" s="7">
        <v>59051.519999999997</v>
      </c>
    </row>
    <row r="23" spans="1:2" x14ac:dyDescent="0.25">
      <c r="A23" s="6" t="s">
        <v>17</v>
      </c>
      <c r="B23" s="7">
        <v>97448.49000000002</v>
      </c>
    </row>
    <row r="24" spans="1:2" x14ac:dyDescent="0.25">
      <c r="A24" s="6" t="s">
        <v>18</v>
      </c>
      <c r="B24" s="7">
        <v>128278.68</v>
      </c>
    </row>
    <row r="25" spans="1:2" x14ac:dyDescent="0.25">
      <c r="A25" s="6" t="s">
        <v>19</v>
      </c>
      <c r="B25" s="7">
        <v>53690</v>
      </c>
    </row>
    <row r="26" spans="1:2" x14ac:dyDescent="0.25">
      <c r="A26" s="6" t="s">
        <v>20</v>
      </c>
      <c r="B26" s="7">
        <v>205036.79999999999</v>
      </c>
    </row>
    <row r="27" spans="1:2" x14ac:dyDescent="0.25">
      <c r="A27" s="6" t="s">
        <v>21</v>
      </c>
      <c r="B27" s="7">
        <v>430000</v>
      </c>
    </row>
    <row r="28" spans="1:2" x14ac:dyDescent="0.25">
      <c r="A28" s="6" t="s">
        <v>22</v>
      </c>
      <c r="B28" s="7">
        <v>108051</v>
      </c>
    </row>
    <row r="29" spans="1:2" x14ac:dyDescent="0.25">
      <c r="A29" s="6" t="s">
        <v>23</v>
      </c>
      <c r="B29" s="7">
        <v>53100</v>
      </c>
    </row>
    <row r="30" spans="1:2" x14ac:dyDescent="0.25">
      <c r="A30" s="6" t="s">
        <v>24</v>
      </c>
      <c r="B30" s="7">
        <v>3334947.9000000004</v>
      </c>
    </row>
    <row r="31" spans="1:2" x14ac:dyDescent="0.25">
      <c r="A31"/>
      <c r="B31"/>
    </row>
    <row r="32" spans="1:2" x14ac:dyDescent="0.25">
      <c r="A32"/>
      <c r="B32"/>
    </row>
    <row r="33" spans="1:2" x14ac:dyDescent="0.25">
      <c r="A33"/>
      <c r="B33"/>
    </row>
    <row r="34" spans="1:2" x14ac:dyDescent="0.25">
      <c r="A34"/>
      <c r="B34"/>
    </row>
    <row r="35" spans="1:2" x14ac:dyDescent="0.25">
      <c r="A35"/>
      <c r="B35"/>
    </row>
    <row r="36" spans="1:2" x14ac:dyDescent="0.25">
      <c r="A36"/>
      <c r="B36"/>
    </row>
    <row r="37" spans="1:2" x14ac:dyDescent="0.25">
      <c r="A37"/>
      <c r="B37"/>
    </row>
    <row r="38" spans="1:2" x14ac:dyDescent="0.25">
      <c r="A38"/>
      <c r="B38"/>
    </row>
    <row r="39" spans="1:2" x14ac:dyDescent="0.25">
      <c r="A39"/>
      <c r="B39"/>
    </row>
    <row r="40" spans="1:2" x14ac:dyDescent="0.25">
      <c r="A40"/>
      <c r="B40"/>
    </row>
    <row r="41" spans="1:2" x14ac:dyDescent="0.25">
      <c r="A41"/>
      <c r="B41"/>
    </row>
  </sheetData>
  <mergeCells count="2">
    <mergeCell ref="A7:B7"/>
    <mergeCell ref="A8:B8"/>
  </mergeCells>
  <printOptions horizontalCentered="1"/>
  <pageMargins left="0.70866141732283472" right="0.70866141732283472" top="0.47244094488188981" bottom="0.47244094488188981" header="0.31496062992125984" footer="0.31496062992125984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1A77C-1FE0-45C1-A88D-4DD699D2443E}">
  <sheetPr codeName="Hoja4"/>
  <dimension ref="A1:J103"/>
  <sheetViews>
    <sheetView zoomScaleNormal="100" workbookViewId="0">
      <selection activeCell="J16" sqref="J16"/>
    </sheetView>
  </sheetViews>
  <sheetFormatPr baseColWidth="10" defaultColWidth="12.5703125" defaultRowHeight="15" x14ac:dyDescent="0.25"/>
  <cols>
    <col min="1" max="1" width="43.7109375" style="2" customWidth="1"/>
    <col min="2" max="2" width="11.85546875" style="2" bestFit="1" customWidth="1"/>
    <col min="3" max="3" width="17.5703125" style="2" bestFit="1" customWidth="1"/>
    <col min="4" max="4" width="20" style="2" bestFit="1" customWidth="1"/>
    <col min="5" max="5" width="22" style="2" hidden="1" customWidth="1"/>
    <col min="6" max="6" width="13.7109375" style="2" hidden="1" customWidth="1"/>
    <col min="7" max="7" width="19.140625" style="2" hidden="1" customWidth="1"/>
    <col min="8" max="8" width="53.5703125" style="2" customWidth="1"/>
    <col min="9" max="9" width="15.140625" style="9" customWidth="1"/>
    <col min="10" max="10" width="17.7109375" style="2" customWidth="1"/>
    <col min="11" max="16384" width="12.5703125" style="2"/>
  </cols>
  <sheetData>
    <row r="1" spans="1:10" x14ac:dyDescent="0.25">
      <c r="A1" s="8"/>
      <c r="B1" s="8"/>
      <c r="C1" s="8"/>
      <c r="D1" s="8"/>
      <c r="E1" s="8"/>
      <c r="F1" s="8"/>
      <c r="G1" s="8"/>
      <c r="H1" s="8"/>
    </row>
    <row r="2" spans="1:10" x14ac:dyDescent="0.25">
      <c r="A2" s="8"/>
      <c r="B2" s="8"/>
      <c r="C2" s="8"/>
      <c r="D2" s="8"/>
      <c r="E2" s="8"/>
      <c r="F2" s="8"/>
      <c r="G2" s="8"/>
      <c r="H2" s="8"/>
    </row>
    <row r="3" spans="1:10" x14ac:dyDescent="0.25">
      <c r="A3" s="8"/>
      <c r="B3" s="8"/>
      <c r="C3" s="8"/>
      <c r="D3" s="8"/>
      <c r="E3" s="8"/>
      <c r="F3" s="8"/>
      <c r="G3" s="8"/>
      <c r="H3" s="8"/>
    </row>
    <row r="4" spans="1:10" x14ac:dyDescent="0.25">
      <c r="A4" s="8"/>
      <c r="B4" s="8"/>
      <c r="C4" s="8"/>
      <c r="D4" s="8"/>
      <c r="E4" s="8"/>
      <c r="F4" s="8"/>
      <c r="G4" s="8"/>
      <c r="H4" s="8"/>
    </row>
    <row r="5" spans="1:10" x14ac:dyDescent="0.25">
      <c r="A5" s="8"/>
      <c r="B5" s="8"/>
      <c r="C5" s="8"/>
      <c r="D5" s="8"/>
      <c r="E5" s="8"/>
      <c r="F5" s="8"/>
      <c r="G5" s="8"/>
      <c r="H5" s="8"/>
    </row>
    <row r="6" spans="1:10" x14ac:dyDescent="0.25">
      <c r="A6" s="8"/>
      <c r="B6" s="8"/>
      <c r="C6" s="8"/>
      <c r="D6" s="8"/>
      <c r="E6" s="8"/>
      <c r="F6" s="8"/>
      <c r="G6" s="8"/>
      <c r="H6" s="8"/>
    </row>
    <row r="7" spans="1:10" ht="23.25" x14ac:dyDescent="0.35">
      <c r="A7" s="10" t="s">
        <v>25</v>
      </c>
      <c r="B7" s="10"/>
      <c r="C7" s="10"/>
      <c r="D7" s="10"/>
      <c r="E7" s="10"/>
      <c r="F7" s="10"/>
      <c r="G7" s="10"/>
      <c r="H7" s="10"/>
      <c r="I7" s="10"/>
      <c r="J7" s="11" t="s">
        <v>26</v>
      </c>
    </row>
    <row r="8" spans="1:10" ht="19.5" thickBot="1" x14ac:dyDescent="0.35">
      <c r="A8" s="12" t="s">
        <v>1</v>
      </c>
      <c r="B8" s="12"/>
      <c r="C8" s="12"/>
      <c r="D8" s="12"/>
      <c r="E8" s="12"/>
      <c r="F8" s="12"/>
      <c r="G8" s="12"/>
      <c r="H8" s="12"/>
      <c r="I8" s="12"/>
      <c r="J8" s="13">
        <f>+GETPIVOTDATA("SALDO",$A$12)</f>
        <v>3334947.9</v>
      </c>
    </row>
    <row r="9" spans="1:10" x14ac:dyDescent="0.25">
      <c r="A9" s="8"/>
      <c r="B9" s="8"/>
      <c r="C9" s="8"/>
      <c r="D9" s="8"/>
      <c r="E9" s="8"/>
      <c r="F9" s="8"/>
      <c r="G9" s="8"/>
      <c r="H9" s="14">
        <v>44901</v>
      </c>
      <c r="I9" s="15"/>
    </row>
    <row r="10" spans="1:10" hidden="1" x14ac:dyDescent="0.25"/>
    <row r="11" spans="1:10" hidden="1" x14ac:dyDescent="0.25"/>
    <row r="12" spans="1:10" x14ac:dyDescent="0.25">
      <c r="A12" s="16" t="s">
        <v>27</v>
      </c>
      <c r="B12" s="17" t="s">
        <v>2</v>
      </c>
      <c r="C12" s="17" t="s">
        <v>28</v>
      </c>
      <c r="D12" s="16" t="s">
        <v>29</v>
      </c>
      <c r="E12" s="16" t="s">
        <v>30</v>
      </c>
      <c r="F12" s="16" t="s">
        <v>31</v>
      </c>
      <c r="G12" s="18" t="s">
        <v>32</v>
      </c>
      <c r="H12" s="19" t="s">
        <v>33</v>
      </c>
      <c r="I12" s="16" t="s">
        <v>34</v>
      </c>
    </row>
    <row r="13" spans="1:10" x14ac:dyDescent="0.25">
      <c r="A13" s="2" t="s">
        <v>6</v>
      </c>
      <c r="B13" s="20">
        <v>44893</v>
      </c>
      <c r="C13" s="21" t="s">
        <v>35</v>
      </c>
      <c r="D13" s="22">
        <v>44923</v>
      </c>
      <c r="E13" s="2" t="s">
        <v>36</v>
      </c>
      <c r="F13" s="21">
        <v>1</v>
      </c>
      <c r="G13" s="21">
        <v>20</v>
      </c>
      <c r="H13" s="2" t="s">
        <v>37</v>
      </c>
      <c r="I13" s="7">
        <v>3300</v>
      </c>
    </row>
    <row r="14" spans="1:10" x14ac:dyDescent="0.25">
      <c r="A14" s="2" t="s">
        <v>6</v>
      </c>
      <c r="B14" s="20">
        <v>44886</v>
      </c>
      <c r="C14" s="21" t="s">
        <v>38</v>
      </c>
      <c r="D14" s="22">
        <v>44916</v>
      </c>
      <c r="E14" s="2" t="s">
        <v>39</v>
      </c>
      <c r="F14" s="21">
        <v>1</v>
      </c>
      <c r="G14" s="21">
        <v>13</v>
      </c>
      <c r="H14" s="2" t="s">
        <v>37</v>
      </c>
      <c r="I14" s="7">
        <v>1625</v>
      </c>
    </row>
    <row r="15" spans="1:10" x14ac:dyDescent="0.25">
      <c r="A15" s="2" t="s">
        <v>6</v>
      </c>
      <c r="B15" s="20">
        <v>44879</v>
      </c>
      <c r="C15" s="21" t="s">
        <v>40</v>
      </c>
      <c r="D15" s="22">
        <v>44909</v>
      </c>
      <c r="E15" s="2" t="s">
        <v>41</v>
      </c>
      <c r="F15" s="21">
        <v>1</v>
      </c>
      <c r="G15" s="21">
        <v>6</v>
      </c>
      <c r="H15" s="2" t="s">
        <v>37</v>
      </c>
      <c r="I15" s="7">
        <v>1950</v>
      </c>
    </row>
    <row r="16" spans="1:10" x14ac:dyDescent="0.25">
      <c r="A16" s="2" t="s">
        <v>6</v>
      </c>
      <c r="B16" s="20">
        <v>44875</v>
      </c>
      <c r="C16" s="21" t="s">
        <v>42</v>
      </c>
      <c r="D16" s="22">
        <v>44905</v>
      </c>
      <c r="E16" s="2" t="s">
        <v>43</v>
      </c>
      <c r="F16" s="21">
        <v>1</v>
      </c>
      <c r="G16" s="21">
        <v>2</v>
      </c>
      <c r="H16" s="2" t="s">
        <v>37</v>
      </c>
      <c r="I16" s="7">
        <v>2025</v>
      </c>
    </row>
    <row r="17" spans="1:9" x14ac:dyDescent="0.25">
      <c r="A17" s="2" t="s">
        <v>6</v>
      </c>
      <c r="B17" s="20">
        <v>44872</v>
      </c>
      <c r="C17" s="21" t="s">
        <v>44</v>
      </c>
      <c r="D17" s="22">
        <v>44902</v>
      </c>
      <c r="E17" s="2" t="s">
        <v>45</v>
      </c>
      <c r="F17" s="21">
        <v>1</v>
      </c>
      <c r="G17" s="21">
        <v>-1</v>
      </c>
      <c r="H17" s="2" t="s">
        <v>37</v>
      </c>
      <c r="I17" s="7">
        <v>1950</v>
      </c>
    </row>
    <row r="18" spans="1:9" x14ac:dyDescent="0.25">
      <c r="A18" s="2" t="s">
        <v>6</v>
      </c>
      <c r="B18" s="20">
        <v>44862</v>
      </c>
      <c r="C18" s="21" t="s">
        <v>46</v>
      </c>
      <c r="D18" s="22">
        <v>44892</v>
      </c>
      <c r="E18" s="2" t="s">
        <v>47</v>
      </c>
      <c r="F18" s="21">
        <v>1</v>
      </c>
      <c r="G18" s="21">
        <v>-11</v>
      </c>
      <c r="H18" s="2" t="s">
        <v>37</v>
      </c>
      <c r="I18" s="7">
        <v>1950</v>
      </c>
    </row>
    <row r="19" spans="1:9" x14ac:dyDescent="0.25">
      <c r="A19" s="2" t="s">
        <v>6</v>
      </c>
      <c r="B19" s="20">
        <v>44855</v>
      </c>
      <c r="C19" s="21" t="s">
        <v>48</v>
      </c>
      <c r="D19" s="22">
        <v>44885</v>
      </c>
      <c r="E19" s="2" t="s">
        <v>49</v>
      </c>
      <c r="F19" s="21">
        <v>1</v>
      </c>
      <c r="G19" s="21">
        <v>-18</v>
      </c>
      <c r="H19" s="2" t="s">
        <v>37</v>
      </c>
      <c r="I19" s="7">
        <v>1950</v>
      </c>
    </row>
    <row r="20" spans="1:9" x14ac:dyDescent="0.25">
      <c r="A20" s="2" t="s">
        <v>6</v>
      </c>
      <c r="B20" s="20">
        <v>44851</v>
      </c>
      <c r="C20" s="21" t="s">
        <v>50</v>
      </c>
      <c r="D20" s="22">
        <v>44881</v>
      </c>
      <c r="E20" s="2" t="s">
        <v>51</v>
      </c>
      <c r="F20" s="21">
        <v>1</v>
      </c>
      <c r="G20" s="21">
        <v>-22</v>
      </c>
      <c r="H20" s="2" t="s">
        <v>37</v>
      </c>
      <c r="I20" s="7">
        <v>3300</v>
      </c>
    </row>
    <row r="21" spans="1:9" x14ac:dyDescent="0.25">
      <c r="A21" s="2" t="s">
        <v>6</v>
      </c>
      <c r="B21" s="20">
        <v>44847</v>
      </c>
      <c r="C21" s="21" t="s">
        <v>52</v>
      </c>
      <c r="D21" s="22">
        <v>44877</v>
      </c>
      <c r="E21" s="2" t="s">
        <v>53</v>
      </c>
      <c r="F21" s="21">
        <v>1</v>
      </c>
      <c r="G21" s="21">
        <v>-26</v>
      </c>
      <c r="H21" s="2" t="s">
        <v>37</v>
      </c>
      <c r="I21" s="7">
        <v>1950</v>
      </c>
    </row>
    <row r="22" spans="1:9" x14ac:dyDescent="0.25">
      <c r="A22" s="2" t="s">
        <v>6</v>
      </c>
      <c r="B22" s="20">
        <v>44841</v>
      </c>
      <c r="C22" s="21" t="s">
        <v>54</v>
      </c>
      <c r="D22" s="22">
        <v>44871</v>
      </c>
      <c r="E22" s="2" t="s">
        <v>55</v>
      </c>
      <c r="F22" s="21">
        <v>1</v>
      </c>
      <c r="G22" s="21">
        <v>-32</v>
      </c>
      <c r="H22" s="2" t="s">
        <v>37</v>
      </c>
      <c r="I22" s="7">
        <v>1625</v>
      </c>
    </row>
    <row r="23" spans="1:9" x14ac:dyDescent="0.25">
      <c r="A23" s="2" t="s">
        <v>6</v>
      </c>
      <c r="B23" s="20">
        <v>44837</v>
      </c>
      <c r="C23" s="21" t="s">
        <v>56</v>
      </c>
      <c r="D23" s="22">
        <v>44867</v>
      </c>
      <c r="E23" s="2" t="s">
        <v>57</v>
      </c>
      <c r="F23" s="21">
        <v>1</v>
      </c>
      <c r="G23" s="21">
        <v>-36</v>
      </c>
      <c r="H23" s="2" t="s">
        <v>37</v>
      </c>
      <c r="I23" s="7">
        <v>4300</v>
      </c>
    </row>
    <row r="24" spans="1:9" x14ac:dyDescent="0.25">
      <c r="A24" s="2" t="s">
        <v>6</v>
      </c>
      <c r="B24" s="20">
        <v>44827</v>
      </c>
      <c r="C24" s="21" t="s">
        <v>58</v>
      </c>
      <c r="D24" s="22">
        <v>44857</v>
      </c>
      <c r="E24" s="2" t="s">
        <v>59</v>
      </c>
      <c r="F24" s="21">
        <v>1</v>
      </c>
      <c r="G24" s="21">
        <v>-46</v>
      </c>
      <c r="H24" s="2" t="s">
        <v>37</v>
      </c>
      <c r="I24" s="7">
        <v>3300</v>
      </c>
    </row>
    <row r="25" spans="1:9" x14ac:dyDescent="0.25">
      <c r="A25" s="2" t="s">
        <v>6</v>
      </c>
      <c r="B25" s="20">
        <v>44819</v>
      </c>
      <c r="C25" s="21" t="s">
        <v>60</v>
      </c>
      <c r="D25" s="22">
        <v>44849</v>
      </c>
      <c r="E25" s="2" t="s">
        <v>61</v>
      </c>
      <c r="F25" s="21">
        <v>1</v>
      </c>
      <c r="G25" s="21">
        <v>-54</v>
      </c>
      <c r="H25" s="2" t="s">
        <v>37</v>
      </c>
      <c r="I25" s="7">
        <v>1690</v>
      </c>
    </row>
    <row r="26" spans="1:9" x14ac:dyDescent="0.25">
      <c r="A26" s="2" t="s">
        <v>6</v>
      </c>
      <c r="B26" s="20">
        <v>44813</v>
      </c>
      <c r="C26" s="21" t="s">
        <v>62</v>
      </c>
      <c r="D26" s="22">
        <v>44843</v>
      </c>
      <c r="E26" s="2" t="s">
        <v>63</v>
      </c>
      <c r="F26" s="21">
        <v>1</v>
      </c>
      <c r="G26" s="21">
        <v>-60</v>
      </c>
      <c r="H26" s="2" t="s">
        <v>37</v>
      </c>
      <c r="I26" s="7">
        <v>1950</v>
      </c>
    </row>
    <row r="27" spans="1:9" x14ac:dyDescent="0.25">
      <c r="A27" s="2" t="s">
        <v>6</v>
      </c>
      <c r="B27" s="20">
        <v>44806</v>
      </c>
      <c r="C27" s="21" t="s">
        <v>64</v>
      </c>
      <c r="D27" s="22">
        <v>44836</v>
      </c>
      <c r="E27" s="2" t="s">
        <v>65</v>
      </c>
      <c r="F27" s="21">
        <v>1</v>
      </c>
      <c r="G27" s="21">
        <v>-67</v>
      </c>
      <c r="H27" s="2" t="s">
        <v>37</v>
      </c>
      <c r="I27" s="7">
        <v>1560</v>
      </c>
    </row>
    <row r="28" spans="1:9" x14ac:dyDescent="0.25">
      <c r="A28" s="23" t="s">
        <v>66</v>
      </c>
      <c r="B28" s="23"/>
      <c r="C28" s="23"/>
      <c r="D28" s="23"/>
      <c r="E28" s="23"/>
      <c r="F28" s="23"/>
      <c r="G28" s="23"/>
      <c r="H28" s="23"/>
      <c r="I28" s="24">
        <v>34425</v>
      </c>
    </row>
    <row r="29" spans="1:9" x14ac:dyDescent="0.25">
      <c r="A29" s="2" t="s">
        <v>7</v>
      </c>
      <c r="B29" s="20">
        <v>44846</v>
      </c>
      <c r="C29" s="21" t="s">
        <v>67</v>
      </c>
      <c r="D29" s="22">
        <v>44876</v>
      </c>
      <c r="E29" s="2" t="s">
        <v>68</v>
      </c>
      <c r="F29" s="21">
        <v>1</v>
      </c>
      <c r="G29" s="21">
        <v>-27</v>
      </c>
      <c r="H29" s="2" t="s">
        <v>69</v>
      </c>
      <c r="I29" s="7">
        <v>31699.75</v>
      </c>
    </row>
    <row r="30" spans="1:9" x14ac:dyDescent="0.25">
      <c r="A30" s="2" t="s">
        <v>7</v>
      </c>
      <c r="B30" s="20">
        <v>44845</v>
      </c>
      <c r="C30" s="21" t="s">
        <v>70</v>
      </c>
      <c r="D30" s="22">
        <v>44875</v>
      </c>
      <c r="E30" s="2" t="s">
        <v>71</v>
      </c>
      <c r="F30" s="21">
        <v>1</v>
      </c>
      <c r="G30" s="21">
        <v>-28</v>
      </c>
      <c r="H30" s="2" t="s">
        <v>69</v>
      </c>
      <c r="I30" s="7">
        <v>1199.8800000000001</v>
      </c>
    </row>
    <row r="31" spans="1:9" x14ac:dyDescent="0.25">
      <c r="A31" s="23" t="s">
        <v>72</v>
      </c>
      <c r="B31" s="23"/>
      <c r="C31" s="23"/>
      <c r="D31" s="23"/>
      <c r="E31" s="23"/>
      <c r="F31" s="23"/>
      <c r="G31" s="23"/>
      <c r="H31" s="23"/>
      <c r="I31" s="24">
        <v>32899.629999999997</v>
      </c>
    </row>
    <row r="32" spans="1:9" x14ac:dyDescent="0.25">
      <c r="A32" s="2" t="s">
        <v>8</v>
      </c>
      <c r="B32" s="20">
        <v>44895</v>
      </c>
      <c r="C32" s="21" t="s">
        <v>73</v>
      </c>
      <c r="D32" s="22">
        <v>44925</v>
      </c>
      <c r="E32" s="2" t="s">
        <v>74</v>
      </c>
      <c r="F32" s="21">
        <v>1</v>
      </c>
      <c r="G32" s="21">
        <v>22</v>
      </c>
      <c r="H32" s="2" t="s">
        <v>75</v>
      </c>
      <c r="I32" s="7">
        <v>549000.05000000005</v>
      </c>
    </row>
    <row r="33" spans="1:9" x14ac:dyDescent="0.25">
      <c r="A33" s="23" t="s">
        <v>76</v>
      </c>
      <c r="B33" s="23"/>
      <c r="C33" s="23"/>
      <c r="D33" s="23"/>
      <c r="E33" s="23"/>
      <c r="F33" s="23"/>
      <c r="G33" s="23"/>
      <c r="H33" s="23"/>
      <c r="I33" s="24">
        <v>549000.05000000005</v>
      </c>
    </row>
    <row r="34" spans="1:9" x14ac:dyDescent="0.25">
      <c r="A34" s="2" t="s">
        <v>9</v>
      </c>
      <c r="B34" s="20">
        <v>44881</v>
      </c>
      <c r="C34" s="21" t="s">
        <v>77</v>
      </c>
      <c r="D34" s="22">
        <v>44911</v>
      </c>
      <c r="E34" s="2" t="s">
        <v>78</v>
      </c>
      <c r="F34" s="21">
        <v>1</v>
      </c>
      <c r="G34" s="21">
        <v>8</v>
      </c>
      <c r="H34" s="2" t="s">
        <v>79</v>
      </c>
      <c r="I34" s="7">
        <v>112094.1</v>
      </c>
    </row>
    <row r="35" spans="1:9" x14ac:dyDescent="0.25">
      <c r="A35" s="23" t="s">
        <v>80</v>
      </c>
      <c r="B35" s="23"/>
      <c r="C35" s="23"/>
      <c r="D35" s="23"/>
      <c r="E35" s="23"/>
      <c r="F35" s="23"/>
      <c r="G35" s="23"/>
      <c r="H35" s="23"/>
      <c r="I35" s="24">
        <v>112094.1</v>
      </c>
    </row>
    <row r="36" spans="1:9" x14ac:dyDescent="0.25">
      <c r="A36" s="2" t="s">
        <v>10</v>
      </c>
      <c r="B36" s="20">
        <v>44889</v>
      </c>
      <c r="C36" s="21" t="s">
        <v>81</v>
      </c>
      <c r="D36" s="22">
        <v>44919</v>
      </c>
      <c r="E36" s="2" t="s">
        <v>82</v>
      </c>
      <c r="F36" s="21">
        <v>1</v>
      </c>
      <c r="G36" s="21">
        <v>16</v>
      </c>
      <c r="H36" s="2" t="s">
        <v>83</v>
      </c>
      <c r="I36" s="7">
        <v>20705.650000000001</v>
      </c>
    </row>
    <row r="37" spans="1:9" x14ac:dyDescent="0.25">
      <c r="A37" s="2" t="s">
        <v>10</v>
      </c>
      <c r="B37" s="20">
        <v>44876</v>
      </c>
      <c r="C37" s="21" t="s">
        <v>84</v>
      </c>
      <c r="D37" s="22">
        <v>44906</v>
      </c>
      <c r="E37" s="2" t="s">
        <v>85</v>
      </c>
      <c r="F37" s="21">
        <v>1</v>
      </c>
      <c r="G37" s="21">
        <v>3</v>
      </c>
      <c r="H37" s="2" t="s">
        <v>86</v>
      </c>
      <c r="I37" s="7">
        <v>47148.22</v>
      </c>
    </row>
    <row r="38" spans="1:9" x14ac:dyDescent="0.25">
      <c r="A38" s="2" t="s">
        <v>10</v>
      </c>
      <c r="B38" s="20">
        <v>44816</v>
      </c>
      <c r="C38" s="21" t="s">
        <v>87</v>
      </c>
      <c r="D38" s="22">
        <v>44846</v>
      </c>
      <c r="E38" s="2" t="s">
        <v>88</v>
      </c>
      <c r="F38" s="21">
        <v>1</v>
      </c>
      <c r="G38" s="21">
        <v>-57</v>
      </c>
      <c r="H38" s="2" t="s">
        <v>89</v>
      </c>
      <c r="I38" s="7">
        <v>23587.01</v>
      </c>
    </row>
    <row r="39" spans="1:9" x14ac:dyDescent="0.25">
      <c r="A39" s="23" t="s">
        <v>90</v>
      </c>
      <c r="B39" s="23"/>
      <c r="C39" s="23"/>
      <c r="D39" s="23"/>
      <c r="E39" s="23"/>
      <c r="F39" s="23"/>
      <c r="G39" s="23"/>
      <c r="H39" s="23"/>
      <c r="I39" s="24">
        <v>91440.87999999999</v>
      </c>
    </row>
    <row r="40" spans="1:9" x14ac:dyDescent="0.25">
      <c r="A40" s="2" t="s">
        <v>11</v>
      </c>
      <c r="B40" s="20">
        <v>44893</v>
      </c>
      <c r="C40" s="21" t="s">
        <v>91</v>
      </c>
      <c r="D40" s="22">
        <v>44923</v>
      </c>
      <c r="E40" s="2" t="s">
        <v>36</v>
      </c>
      <c r="F40" s="21">
        <v>1</v>
      </c>
      <c r="G40" s="21">
        <v>20</v>
      </c>
      <c r="H40" s="2" t="s">
        <v>92</v>
      </c>
      <c r="I40" s="7">
        <v>718903.2</v>
      </c>
    </row>
    <row r="41" spans="1:9" x14ac:dyDescent="0.25">
      <c r="A41" s="23" t="s">
        <v>93</v>
      </c>
      <c r="B41" s="23"/>
      <c r="C41" s="23"/>
      <c r="D41" s="23"/>
      <c r="E41" s="23"/>
      <c r="F41" s="23"/>
      <c r="G41" s="23"/>
      <c r="H41" s="23"/>
      <c r="I41" s="24">
        <v>718903.2</v>
      </c>
    </row>
    <row r="42" spans="1:9" x14ac:dyDescent="0.25">
      <c r="A42" s="2" t="s">
        <v>12</v>
      </c>
      <c r="B42" s="20">
        <v>44883</v>
      </c>
      <c r="C42" s="21" t="s">
        <v>94</v>
      </c>
      <c r="D42" s="22">
        <v>44913</v>
      </c>
      <c r="E42" s="2" t="s">
        <v>95</v>
      </c>
      <c r="F42" s="21">
        <v>1</v>
      </c>
      <c r="G42" s="21">
        <v>10</v>
      </c>
      <c r="H42" s="2" t="s">
        <v>96</v>
      </c>
      <c r="I42" s="7">
        <v>8000</v>
      </c>
    </row>
    <row r="43" spans="1:9" x14ac:dyDescent="0.25">
      <c r="A43" s="23" t="s">
        <v>97</v>
      </c>
      <c r="B43" s="23"/>
      <c r="C43" s="23"/>
      <c r="D43" s="23"/>
      <c r="E43" s="23"/>
      <c r="F43" s="23"/>
      <c r="G43" s="23"/>
      <c r="H43" s="23"/>
      <c r="I43" s="24">
        <v>8000</v>
      </c>
    </row>
    <row r="44" spans="1:9" x14ac:dyDescent="0.25">
      <c r="A44" s="2" t="s">
        <v>13</v>
      </c>
      <c r="B44" s="20">
        <v>44746</v>
      </c>
      <c r="C44" s="21" t="s">
        <v>98</v>
      </c>
      <c r="D44" s="22">
        <v>44776</v>
      </c>
      <c r="E44" s="2" t="s">
        <v>99</v>
      </c>
      <c r="F44" s="21">
        <v>1</v>
      </c>
      <c r="G44" s="21">
        <v>-127</v>
      </c>
      <c r="H44" s="2" t="s">
        <v>100</v>
      </c>
      <c r="I44" s="7">
        <v>12900</v>
      </c>
    </row>
    <row r="45" spans="1:9" x14ac:dyDescent="0.25">
      <c r="A45" s="23" t="s">
        <v>101</v>
      </c>
      <c r="B45" s="23"/>
      <c r="C45" s="23"/>
      <c r="D45" s="23"/>
      <c r="E45" s="23"/>
      <c r="F45" s="23"/>
      <c r="G45" s="23"/>
      <c r="H45" s="23"/>
      <c r="I45" s="24">
        <v>12900</v>
      </c>
    </row>
    <row r="46" spans="1:9" x14ac:dyDescent="0.25">
      <c r="A46" s="2" t="s">
        <v>14</v>
      </c>
      <c r="B46" s="20">
        <v>44893</v>
      </c>
      <c r="C46" s="21" t="s">
        <v>102</v>
      </c>
      <c r="D46" s="22">
        <v>44923</v>
      </c>
      <c r="E46" s="2" t="s">
        <v>36</v>
      </c>
      <c r="F46" s="21">
        <v>1</v>
      </c>
      <c r="G46" s="21">
        <v>20</v>
      </c>
      <c r="H46" s="2" t="s">
        <v>103</v>
      </c>
      <c r="I46" s="7">
        <v>31880</v>
      </c>
    </row>
    <row r="47" spans="1:9" x14ac:dyDescent="0.25">
      <c r="A47" s="23" t="s">
        <v>104</v>
      </c>
      <c r="B47" s="23"/>
      <c r="C47" s="23"/>
      <c r="D47" s="23"/>
      <c r="E47" s="23"/>
      <c r="F47" s="23"/>
      <c r="G47" s="23"/>
      <c r="H47" s="23"/>
      <c r="I47" s="24">
        <v>31880</v>
      </c>
    </row>
    <row r="48" spans="1:9" x14ac:dyDescent="0.25">
      <c r="A48" s="2" t="s">
        <v>15</v>
      </c>
      <c r="B48" s="20">
        <v>44888</v>
      </c>
      <c r="C48" s="21" t="s">
        <v>105</v>
      </c>
      <c r="D48" s="22">
        <v>44918</v>
      </c>
      <c r="E48" s="2" t="s">
        <v>106</v>
      </c>
      <c r="F48" s="21">
        <v>1</v>
      </c>
      <c r="G48" s="21">
        <v>15</v>
      </c>
      <c r="H48" s="2" t="s">
        <v>107</v>
      </c>
      <c r="I48" s="7">
        <v>210000</v>
      </c>
    </row>
    <row r="49" spans="1:9" x14ac:dyDescent="0.25">
      <c r="A49" s="2" t="s">
        <v>15</v>
      </c>
      <c r="B49" s="20">
        <v>44872</v>
      </c>
      <c r="C49" s="21" t="s">
        <v>108</v>
      </c>
      <c r="D49" s="22">
        <v>44902</v>
      </c>
      <c r="E49" s="2" t="s">
        <v>45</v>
      </c>
      <c r="F49" s="21">
        <v>1</v>
      </c>
      <c r="G49" s="21">
        <v>-1</v>
      </c>
      <c r="H49" s="2" t="s">
        <v>109</v>
      </c>
      <c r="I49" s="7">
        <v>398748.55</v>
      </c>
    </row>
    <row r="50" spans="1:9" x14ac:dyDescent="0.25">
      <c r="A50" s="23" t="s">
        <v>110</v>
      </c>
      <c r="B50" s="23"/>
      <c r="C50" s="23"/>
      <c r="D50" s="23"/>
      <c r="E50" s="23"/>
      <c r="F50" s="23"/>
      <c r="G50" s="23"/>
      <c r="H50" s="23"/>
      <c r="I50" s="24">
        <v>608748.55000000005</v>
      </c>
    </row>
    <row r="51" spans="1:9" x14ac:dyDescent="0.25">
      <c r="A51" s="2" t="s">
        <v>16</v>
      </c>
      <c r="B51" s="20">
        <v>44846</v>
      </c>
      <c r="C51" s="21" t="s">
        <v>111</v>
      </c>
      <c r="D51" s="22">
        <v>44876</v>
      </c>
      <c r="E51" s="2" t="s">
        <v>68</v>
      </c>
      <c r="F51" s="21">
        <v>1</v>
      </c>
      <c r="G51" s="21">
        <v>-27</v>
      </c>
      <c r="H51" s="2" t="s">
        <v>112</v>
      </c>
      <c r="I51" s="7">
        <v>4900.49</v>
      </c>
    </row>
    <row r="52" spans="1:9" x14ac:dyDescent="0.25">
      <c r="A52" s="2" t="s">
        <v>16</v>
      </c>
      <c r="B52" s="20">
        <v>44841</v>
      </c>
      <c r="C52" s="21" t="s">
        <v>113</v>
      </c>
      <c r="D52" s="22">
        <v>44871</v>
      </c>
      <c r="E52" s="2" t="s">
        <v>55</v>
      </c>
      <c r="F52" s="21">
        <v>1</v>
      </c>
      <c r="G52" s="21">
        <v>-32</v>
      </c>
      <c r="H52" s="2" t="s">
        <v>114</v>
      </c>
      <c r="I52" s="7">
        <v>54151.03</v>
      </c>
    </row>
    <row r="53" spans="1:9" x14ac:dyDescent="0.25">
      <c r="A53" s="23" t="s">
        <v>115</v>
      </c>
      <c r="B53" s="23"/>
      <c r="C53" s="23"/>
      <c r="D53" s="23"/>
      <c r="E53" s="23"/>
      <c r="F53" s="23"/>
      <c r="G53" s="23"/>
      <c r="H53" s="23"/>
      <c r="I53" s="24">
        <v>59051.519999999997</v>
      </c>
    </row>
    <row r="54" spans="1:9" x14ac:dyDescent="0.25">
      <c r="A54" s="2" t="s">
        <v>17</v>
      </c>
      <c r="B54" s="20">
        <v>44888</v>
      </c>
      <c r="C54" s="21" t="s">
        <v>116</v>
      </c>
      <c r="D54" s="22">
        <v>44918</v>
      </c>
      <c r="E54" s="2" t="s">
        <v>106</v>
      </c>
      <c r="F54" s="21">
        <v>1</v>
      </c>
      <c r="G54" s="21">
        <v>15</v>
      </c>
      <c r="H54" s="2" t="s">
        <v>117</v>
      </c>
      <c r="I54" s="7">
        <v>97448.489999999991</v>
      </c>
    </row>
    <row r="55" spans="1:9" hidden="1" x14ac:dyDescent="0.25">
      <c r="A55" s="2" t="s">
        <v>17</v>
      </c>
      <c r="B55" s="20">
        <v>44853</v>
      </c>
      <c r="C55" s="21" t="s">
        <v>118</v>
      </c>
      <c r="D55" s="22">
        <v>44896</v>
      </c>
      <c r="E55" s="2" t="s">
        <v>119</v>
      </c>
      <c r="F55" s="21">
        <v>1</v>
      </c>
      <c r="G55" s="21">
        <v>-7</v>
      </c>
      <c r="H55" s="2" t="s">
        <v>120</v>
      </c>
      <c r="I55" s="7">
        <v>1.4551915228366852E-11</v>
      </c>
    </row>
    <row r="56" spans="1:9" hidden="1" x14ac:dyDescent="0.25">
      <c r="A56" s="2" t="s">
        <v>17</v>
      </c>
      <c r="B56" s="20">
        <v>44826</v>
      </c>
      <c r="C56" s="21" t="s">
        <v>121</v>
      </c>
      <c r="D56" s="22">
        <v>44856</v>
      </c>
      <c r="E56" s="2" t="s">
        <v>122</v>
      </c>
      <c r="F56" s="21">
        <v>1</v>
      </c>
      <c r="G56" s="21">
        <v>-47</v>
      </c>
      <c r="H56" s="2" t="s">
        <v>123</v>
      </c>
      <c r="I56" s="7">
        <v>1.4551915228366852E-11</v>
      </c>
    </row>
    <row r="57" spans="1:9" x14ac:dyDescent="0.25">
      <c r="A57" s="23" t="s">
        <v>124</v>
      </c>
      <c r="B57" s="23"/>
      <c r="C57" s="23"/>
      <c r="D57" s="23"/>
      <c r="E57" s="23"/>
      <c r="F57" s="23"/>
      <c r="G57" s="23"/>
      <c r="H57" s="23"/>
      <c r="I57" s="24">
        <v>97448.49000000002</v>
      </c>
    </row>
    <row r="58" spans="1:9" x14ac:dyDescent="0.25">
      <c r="A58" s="2" t="s">
        <v>18</v>
      </c>
      <c r="B58" s="20">
        <v>44876</v>
      </c>
      <c r="C58" s="21" t="s">
        <v>125</v>
      </c>
      <c r="D58" s="22">
        <v>44906</v>
      </c>
      <c r="E58" s="2" t="s">
        <v>85</v>
      </c>
      <c r="F58" s="21">
        <v>1</v>
      </c>
      <c r="G58" s="21">
        <v>3</v>
      </c>
      <c r="H58" s="2" t="s">
        <v>86</v>
      </c>
      <c r="I58" s="7">
        <v>75218.710000000006</v>
      </c>
    </row>
    <row r="59" spans="1:9" x14ac:dyDescent="0.25">
      <c r="A59" s="2" t="s">
        <v>18</v>
      </c>
      <c r="B59" s="20">
        <v>44876</v>
      </c>
      <c r="C59" s="21" t="s">
        <v>126</v>
      </c>
      <c r="D59" s="22">
        <v>44906</v>
      </c>
      <c r="E59" s="2" t="s">
        <v>85</v>
      </c>
      <c r="F59" s="21">
        <v>1</v>
      </c>
      <c r="G59" s="21">
        <v>3</v>
      </c>
      <c r="H59" s="2" t="s">
        <v>86</v>
      </c>
      <c r="I59" s="7">
        <v>13020.73</v>
      </c>
    </row>
    <row r="60" spans="1:9" x14ac:dyDescent="0.25">
      <c r="A60" s="2" t="s">
        <v>18</v>
      </c>
      <c r="B60" s="20">
        <v>44827</v>
      </c>
      <c r="C60" s="21" t="s">
        <v>127</v>
      </c>
      <c r="D60" s="22">
        <v>44857</v>
      </c>
      <c r="E60" s="2" t="s">
        <v>59</v>
      </c>
      <c r="F60" s="21">
        <v>1</v>
      </c>
      <c r="G60" s="21">
        <v>-46</v>
      </c>
      <c r="H60" s="2" t="s">
        <v>128</v>
      </c>
      <c r="I60" s="7">
        <v>40039.24</v>
      </c>
    </row>
    <row r="61" spans="1:9" x14ac:dyDescent="0.25">
      <c r="A61" s="23" t="s">
        <v>129</v>
      </c>
      <c r="B61" s="23"/>
      <c r="C61" s="23"/>
      <c r="D61" s="23"/>
      <c r="E61" s="23"/>
      <c r="F61" s="23"/>
      <c r="G61" s="23"/>
      <c r="H61" s="23"/>
      <c r="I61" s="24">
        <v>128278.68</v>
      </c>
    </row>
    <row r="62" spans="1:9" x14ac:dyDescent="0.25">
      <c r="A62" s="2" t="s">
        <v>19</v>
      </c>
      <c r="B62" s="20">
        <v>44894</v>
      </c>
      <c r="C62" s="21" t="s">
        <v>130</v>
      </c>
      <c r="D62" s="22">
        <v>44924</v>
      </c>
      <c r="E62" s="2" t="s">
        <v>131</v>
      </c>
      <c r="F62" s="21">
        <v>1</v>
      </c>
      <c r="G62" s="21">
        <v>21</v>
      </c>
      <c r="H62" s="2" t="s">
        <v>132</v>
      </c>
      <c r="I62" s="7">
        <v>53690</v>
      </c>
    </row>
    <row r="63" spans="1:9" x14ac:dyDescent="0.25">
      <c r="A63" s="23" t="s">
        <v>133</v>
      </c>
      <c r="B63" s="23"/>
      <c r="C63" s="23"/>
      <c r="D63" s="23"/>
      <c r="E63" s="23"/>
      <c r="F63" s="23"/>
      <c r="G63" s="23"/>
      <c r="H63" s="23"/>
      <c r="I63" s="24">
        <v>53690</v>
      </c>
    </row>
    <row r="64" spans="1:9" x14ac:dyDescent="0.25">
      <c r="A64" s="2" t="s">
        <v>20</v>
      </c>
      <c r="B64" s="20">
        <v>44893</v>
      </c>
      <c r="C64" s="21" t="s">
        <v>134</v>
      </c>
      <c r="D64" s="22">
        <v>44923</v>
      </c>
      <c r="E64" s="2" t="s">
        <v>36</v>
      </c>
      <c r="F64" s="21">
        <v>1</v>
      </c>
      <c r="G64" s="21">
        <v>20</v>
      </c>
      <c r="H64" s="2" t="s">
        <v>135</v>
      </c>
      <c r="I64" s="7">
        <v>205036.79999999999</v>
      </c>
    </row>
    <row r="65" spans="1:9" x14ac:dyDescent="0.25">
      <c r="A65" s="23" t="s">
        <v>136</v>
      </c>
      <c r="B65" s="23"/>
      <c r="C65" s="23"/>
      <c r="D65" s="23"/>
      <c r="E65" s="23"/>
      <c r="F65" s="23"/>
      <c r="G65" s="23"/>
      <c r="H65" s="23"/>
      <c r="I65" s="24">
        <v>205036.79999999999</v>
      </c>
    </row>
    <row r="66" spans="1:9" x14ac:dyDescent="0.25">
      <c r="A66" s="2" t="s">
        <v>21</v>
      </c>
      <c r="B66" s="20">
        <v>44874</v>
      </c>
      <c r="C66" s="21" t="s">
        <v>137</v>
      </c>
      <c r="D66" s="22">
        <v>44904</v>
      </c>
      <c r="E66" s="2" t="s">
        <v>138</v>
      </c>
      <c r="F66" s="21">
        <v>1</v>
      </c>
      <c r="G66" s="21">
        <v>1</v>
      </c>
      <c r="H66" s="2" t="s">
        <v>139</v>
      </c>
      <c r="I66" s="7">
        <v>430000</v>
      </c>
    </row>
    <row r="67" spans="1:9" x14ac:dyDescent="0.25">
      <c r="A67" s="23" t="s">
        <v>140</v>
      </c>
      <c r="B67" s="23"/>
      <c r="C67" s="23"/>
      <c r="D67" s="23"/>
      <c r="E67" s="23"/>
      <c r="F67" s="23"/>
      <c r="G67" s="23"/>
      <c r="H67" s="23"/>
      <c r="I67" s="24">
        <v>430000</v>
      </c>
    </row>
    <row r="68" spans="1:9" x14ac:dyDescent="0.25">
      <c r="A68" s="2" t="s">
        <v>22</v>
      </c>
      <c r="B68" s="20">
        <v>44887</v>
      </c>
      <c r="C68" s="21" t="s">
        <v>141</v>
      </c>
      <c r="D68" s="22">
        <v>44917</v>
      </c>
      <c r="E68" s="2" t="s">
        <v>142</v>
      </c>
      <c r="F68" s="21">
        <v>1</v>
      </c>
      <c r="G68" s="21">
        <v>14</v>
      </c>
      <c r="H68" s="2" t="s">
        <v>143</v>
      </c>
      <c r="I68" s="7">
        <v>108051</v>
      </c>
    </row>
    <row r="69" spans="1:9" x14ac:dyDescent="0.25">
      <c r="A69" s="23" t="s">
        <v>144</v>
      </c>
      <c r="B69" s="23"/>
      <c r="C69" s="23"/>
      <c r="D69" s="23"/>
      <c r="E69" s="23"/>
      <c r="F69" s="23"/>
      <c r="G69" s="23"/>
      <c r="H69" s="23"/>
      <c r="I69" s="24">
        <v>108051</v>
      </c>
    </row>
    <row r="70" spans="1:9" x14ac:dyDescent="0.25">
      <c r="A70" s="2" t="s">
        <v>23</v>
      </c>
      <c r="B70" s="20">
        <v>44866</v>
      </c>
      <c r="C70" s="21" t="s">
        <v>145</v>
      </c>
      <c r="D70" s="22">
        <v>44896</v>
      </c>
      <c r="E70" s="2" t="s">
        <v>119</v>
      </c>
      <c r="F70" s="21">
        <v>1</v>
      </c>
      <c r="G70" s="21">
        <v>-7</v>
      </c>
      <c r="H70" s="2" t="s">
        <v>146</v>
      </c>
      <c r="I70" s="7">
        <v>53100</v>
      </c>
    </row>
    <row r="71" spans="1:9" x14ac:dyDescent="0.25">
      <c r="A71" s="23" t="s">
        <v>147</v>
      </c>
      <c r="B71" s="23"/>
      <c r="C71" s="23"/>
      <c r="D71" s="23"/>
      <c r="E71" s="23"/>
      <c r="F71" s="23"/>
      <c r="G71" s="23"/>
      <c r="H71" s="23"/>
      <c r="I71" s="24">
        <v>53100</v>
      </c>
    </row>
    <row r="72" spans="1:9" x14ac:dyDescent="0.25">
      <c r="A72" s="2" t="s">
        <v>24</v>
      </c>
      <c r="I72" s="7">
        <v>3334947.9</v>
      </c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</sheetData>
  <mergeCells count="3">
    <mergeCell ref="A7:I7"/>
    <mergeCell ref="A8:I8"/>
    <mergeCell ref="H9:I9"/>
  </mergeCells>
  <conditionalFormatting sqref="E12:E1048576">
    <cfRule type="expression" dxfId="91" priority="1">
      <formula>AND($F12=1,$G12&lt;0)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B4A43-C305-4CD4-9D55-007E10001481}">
  <sheetPr codeName="Hoja7"/>
  <dimension ref="A1:H98"/>
  <sheetViews>
    <sheetView zoomScaleNormal="100" workbookViewId="0">
      <selection activeCell="C69" sqref="C69"/>
    </sheetView>
  </sheetViews>
  <sheetFormatPr baseColWidth="10" defaultColWidth="12.85546875" defaultRowHeight="15" x14ac:dyDescent="0.25"/>
  <cols>
    <col min="1" max="1" width="59.5703125" style="2" customWidth="1"/>
    <col min="2" max="2" width="21" style="2" customWidth="1"/>
    <col min="3" max="3" width="22.140625" style="2" customWidth="1"/>
    <col min="4" max="5" width="19.5703125" style="2" bestFit="1" customWidth="1"/>
    <col min="6" max="6" width="12.5703125" style="2" hidden="1" customWidth="1"/>
    <col min="7" max="7" width="21.42578125" style="2" customWidth="1"/>
    <col min="8" max="8" width="15.42578125" style="2" customWidth="1"/>
    <col min="9" max="16384" width="12.85546875" style="2"/>
  </cols>
  <sheetData>
    <row r="1" spans="1:8" x14ac:dyDescent="0.25">
      <c r="A1" s="8"/>
      <c r="B1" s="8"/>
      <c r="C1" s="8"/>
      <c r="D1" s="8"/>
      <c r="E1" s="8"/>
      <c r="F1" s="8"/>
      <c r="G1" s="8"/>
    </row>
    <row r="2" spans="1:8" x14ac:dyDescent="0.25">
      <c r="A2" s="8"/>
      <c r="B2" s="8"/>
      <c r="C2" s="8"/>
      <c r="D2" s="8"/>
      <c r="E2" s="8"/>
      <c r="F2" s="8"/>
      <c r="G2" s="8"/>
    </row>
    <row r="3" spans="1:8" ht="21.75" customHeight="1" x14ac:dyDescent="0.25">
      <c r="A3" s="8"/>
      <c r="B3" s="8"/>
      <c r="C3" s="8"/>
      <c r="D3" s="8"/>
      <c r="E3" s="8"/>
      <c r="F3" s="8"/>
      <c r="G3" s="8"/>
    </row>
    <row r="4" spans="1:8" ht="18.75" customHeight="1" x14ac:dyDescent="0.25">
      <c r="A4" s="8"/>
      <c r="B4" s="8"/>
      <c r="C4" s="8"/>
      <c r="D4" s="8"/>
      <c r="E4" s="8"/>
      <c r="F4" s="8"/>
      <c r="G4" s="8"/>
    </row>
    <row r="5" spans="1:8" ht="15" customHeight="1" x14ac:dyDescent="0.25">
      <c r="A5" s="8"/>
      <c r="B5" s="8"/>
      <c r="C5" s="8"/>
      <c r="D5" s="8"/>
      <c r="E5" s="8"/>
      <c r="F5" s="8"/>
      <c r="G5" s="8"/>
    </row>
    <row r="6" spans="1:8" ht="22.5" x14ac:dyDescent="0.35">
      <c r="A6" s="25" t="s">
        <v>148</v>
      </c>
      <c r="B6" s="25"/>
      <c r="C6" s="25"/>
      <c r="D6" s="25"/>
      <c r="E6" s="25"/>
      <c r="F6" s="25"/>
      <c r="G6" s="25"/>
    </row>
    <row r="7" spans="1:8" ht="15.75" thickBot="1" x14ac:dyDescent="0.3">
      <c r="A7" s="12" t="s">
        <v>149</v>
      </c>
      <c r="B7" s="12"/>
      <c r="C7" s="12"/>
      <c r="D7" s="12"/>
      <c r="E7" s="12"/>
      <c r="F7" s="12"/>
      <c r="G7" s="12"/>
    </row>
    <row r="8" spans="1:8" x14ac:dyDescent="0.25">
      <c r="A8" s="8"/>
      <c r="B8" s="8"/>
      <c r="C8" s="8"/>
      <c r="D8" s="8"/>
      <c r="E8" s="8"/>
      <c r="F8" s="8"/>
      <c r="G8" s="26">
        <v>44901</v>
      </c>
    </row>
    <row r="9" spans="1:8" x14ac:dyDescent="0.25">
      <c r="A9" s="19" t="s">
        <v>27</v>
      </c>
      <c r="B9" s="5" t="s">
        <v>2</v>
      </c>
      <c r="C9" s="5" t="s">
        <v>150</v>
      </c>
      <c r="D9" s="5" t="s">
        <v>151</v>
      </c>
      <c r="E9" s="5" t="s">
        <v>28</v>
      </c>
      <c r="F9" s="19" t="s">
        <v>31</v>
      </c>
      <c r="G9" s="5" t="s">
        <v>152</v>
      </c>
      <c r="H9"/>
    </row>
    <row r="10" spans="1:8" x14ac:dyDescent="0.25">
      <c r="A10" s="2" t="s">
        <v>153</v>
      </c>
      <c r="B10" s="27">
        <v>44868</v>
      </c>
      <c r="C10" s="2" t="s">
        <v>154</v>
      </c>
      <c r="D10" s="21">
        <v>1137</v>
      </c>
      <c r="E10" s="21" t="s">
        <v>155</v>
      </c>
      <c r="F10" s="2">
        <v>0</v>
      </c>
      <c r="G10" s="7">
        <v>38680</v>
      </c>
      <c r="H10"/>
    </row>
    <row r="11" spans="1:8" x14ac:dyDescent="0.25">
      <c r="A11" s="2" t="s">
        <v>156</v>
      </c>
      <c r="G11" s="7">
        <v>38680</v>
      </c>
      <c r="H11"/>
    </row>
    <row r="12" spans="1:8" x14ac:dyDescent="0.25">
      <c r="A12" s="2" t="s">
        <v>157</v>
      </c>
      <c r="B12" s="27">
        <v>44888</v>
      </c>
      <c r="C12" s="2" t="s">
        <v>154</v>
      </c>
      <c r="D12" s="21">
        <v>1214</v>
      </c>
      <c r="E12" s="21" t="s">
        <v>158</v>
      </c>
      <c r="F12" s="2">
        <v>0</v>
      </c>
      <c r="G12" s="7">
        <v>106876.87</v>
      </c>
      <c r="H12"/>
    </row>
    <row r="13" spans="1:8" x14ac:dyDescent="0.25">
      <c r="A13" s="2" t="s">
        <v>159</v>
      </c>
      <c r="G13" s="7">
        <v>106876.87</v>
      </c>
      <c r="H13"/>
    </row>
    <row r="14" spans="1:8" x14ac:dyDescent="0.25">
      <c r="A14" s="2" t="s">
        <v>160</v>
      </c>
      <c r="B14" s="27">
        <v>44879</v>
      </c>
      <c r="C14" s="2" t="s">
        <v>154</v>
      </c>
      <c r="D14" s="21">
        <v>1185</v>
      </c>
      <c r="E14" s="21" t="s">
        <v>161</v>
      </c>
      <c r="F14" s="2">
        <v>0</v>
      </c>
      <c r="G14" s="7">
        <v>718.77</v>
      </c>
    </row>
    <row r="15" spans="1:8" x14ac:dyDescent="0.25">
      <c r="A15" s="2" t="s">
        <v>160</v>
      </c>
      <c r="B15" s="27">
        <v>44879</v>
      </c>
      <c r="C15" s="2" t="s">
        <v>154</v>
      </c>
      <c r="D15" s="21">
        <v>1185</v>
      </c>
      <c r="E15" s="21" t="s">
        <v>162</v>
      </c>
      <c r="F15" s="2">
        <v>0</v>
      </c>
      <c r="G15" s="7">
        <v>62144.9</v>
      </c>
    </row>
    <row r="16" spans="1:8" x14ac:dyDescent="0.25">
      <c r="A16" s="2" t="s">
        <v>160</v>
      </c>
      <c r="B16" s="27">
        <v>44879</v>
      </c>
      <c r="C16" s="2" t="s">
        <v>154</v>
      </c>
      <c r="D16" s="21">
        <v>1185</v>
      </c>
      <c r="E16" s="21" t="s">
        <v>163</v>
      </c>
      <c r="F16" s="2">
        <v>0</v>
      </c>
      <c r="G16" s="7">
        <v>101282.53</v>
      </c>
    </row>
    <row r="17" spans="1:7" x14ac:dyDescent="0.25">
      <c r="A17" s="2" t="s">
        <v>160</v>
      </c>
      <c r="B17" s="27">
        <v>44879</v>
      </c>
      <c r="C17" s="2" t="s">
        <v>154</v>
      </c>
      <c r="D17" s="21">
        <v>1185</v>
      </c>
      <c r="E17" s="21" t="s">
        <v>164</v>
      </c>
      <c r="F17" s="2">
        <v>0</v>
      </c>
      <c r="G17" s="7">
        <v>1930.5</v>
      </c>
    </row>
    <row r="18" spans="1:7" x14ac:dyDescent="0.25">
      <c r="A18" s="2" t="s">
        <v>165</v>
      </c>
      <c r="G18" s="7">
        <v>166076.70000000001</v>
      </c>
    </row>
    <row r="19" spans="1:7" x14ac:dyDescent="0.25">
      <c r="A19" s="2" t="s">
        <v>166</v>
      </c>
      <c r="B19" s="27">
        <v>44876</v>
      </c>
      <c r="C19" s="2" t="s">
        <v>154</v>
      </c>
      <c r="D19" s="21">
        <v>1174</v>
      </c>
      <c r="E19" s="21" t="s">
        <v>167</v>
      </c>
      <c r="F19" s="2">
        <v>0</v>
      </c>
      <c r="G19" s="7">
        <v>103131.74</v>
      </c>
    </row>
    <row r="20" spans="1:7" x14ac:dyDescent="0.25">
      <c r="A20" s="2" t="s">
        <v>166</v>
      </c>
      <c r="B20" s="27">
        <v>44895</v>
      </c>
      <c r="C20" s="2" t="s">
        <v>154</v>
      </c>
      <c r="D20" s="21">
        <v>1269</v>
      </c>
      <c r="E20" s="21" t="s">
        <v>168</v>
      </c>
      <c r="F20" s="2">
        <v>0</v>
      </c>
      <c r="G20" s="7">
        <v>92973.71</v>
      </c>
    </row>
    <row r="21" spans="1:7" x14ac:dyDescent="0.25">
      <c r="A21" s="2" t="s">
        <v>169</v>
      </c>
      <c r="G21" s="7">
        <v>196105.45</v>
      </c>
    </row>
    <row r="22" spans="1:7" x14ac:dyDescent="0.25">
      <c r="A22" s="2" t="s">
        <v>170</v>
      </c>
      <c r="B22" s="27">
        <v>44884</v>
      </c>
      <c r="C22" s="2" t="s">
        <v>154</v>
      </c>
      <c r="D22" s="21">
        <v>1204</v>
      </c>
      <c r="E22" s="21" t="s">
        <v>171</v>
      </c>
      <c r="F22" s="2">
        <v>0</v>
      </c>
      <c r="G22" s="7">
        <v>6250.95</v>
      </c>
    </row>
    <row r="23" spans="1:7" x14ac:dyDescent="0.25">
      <c r="A23" s="2" t="s">
        <v>172</v>
      </c>
      <c r="G23" s="7">
        <v>6250.95</v>
      </c>
    </row>
    <row r="24" spans="1:7" x14ac:dyDescent="0.25">
      <c r="A24" s="2" t="s">
        <v>173</v>
      </c>
      <c r="B24" s="27">
        <v>44868</v>
      </c>
      <c r="C24" s="2" t="s">
        <v>154</v>
      </c>
      <c r="D24" s="21">
        <v>1136</v>
      </c>
      <c r="E24" s="21" t="s">
        <v>174</v>
      </c>
      <c r="F24" s="2">
        <v>0</v>
      </c>
      <c r="G24" s="7">
        <v>7400</v>
      </c>
    </row>
    <row r="25" spans="1:7" x14ac:dyDescent="0.25">
      <c r="A25" s="2" t="s">
        <v>175</v>
      </c>
      <c r="G25" s="7">
        <v>7400</v>
      </c>
    </row>
    <row r="26" spans="1:7" x14ac:dyDescent="0.25">
      <c r="A26" s="2" t="s">
        <v>176</v>
      </c>
      <c r="B26" s="27">
        <v>44868</v>
      </c>
      <c r="C26" s="2" t="s">
        <v>154</v>
      </c>
      <c r="D26" s="21">
        <v>1138</v>
      </c>
      <c r="E26" s="21" t="s">
        <v>177</v>
      </c>
      <c r="F26" s="2">
        <v>0</v>
      </c>
      <c r="G26" s="7">
        <v>3450</v>
      </c>
    </row>
    <row r="27" spans="1:7" x14ac:dyDescent="0.25">
      <c r="A27" s="2" t="s">
        <v>178</v>
      </c>
      <c r="G27" s="7">
        <v>3450</v>
      </c>
    </row>
    <row r="28" spans="1:7" x14ac:dyDescent="0.25">
      <c r="A28" s="2" t="s">
        <v>179</v>
      </c>
      <c r="B28" s="27">
        <v>44869</v>
      </c>
      <c r="C28" s="2" t="s">
        <v>154</v>
      </c>
      <c r="D28" s="21">
        <v>1143</v>
      </c>
      <c r="E28" s="21" t="s">
        <v>180</v>
      </c>
      <c r="F28" s="2">
        <v>0</v>
      </c>
      <c r="G28" s="7">
        <v>1600000</v>
      </c>
    </row>
    <row r="29" spans="1:7" x14ac:dyDescent="0.25">
      <c r="A29" s="2" t="s">
        <v>181</v>
      </c>
      <c r="G29" s="7">
        <v>1600000</v>
      </c>
    </row>
    <row r="30" spans="1:7" x14ac:dyDescent="0.25">
      <c r="A30" s="2" t="s">
        <v>12</v>
      </c>
      <c r="B30" s="27">
        <v>44874</v>
      </c>
      <c r="C30" s="2" t="s">
        <v>154</v>
      </c>
      <c r="D30" s="21">
        <v>1160</v>
      </c>
      <c r="E30" s="21" t="s">
        <v>182</v>
      </c>
      <c r="F30" s="2">
        <v>0</v>
      </c>
      <c r="G30" s="7">
        <v>8000</v>
      </c>
    </row>
    <row r="31" spans="1:7" x14ac:dyDescent="0.25">
      <c r="A31" s="2" t="s">
        <v>12</v>
      </c>
      <c r="B31" s="27">
        <v>44874</v>
      </c>
      <c r="C31" s="2" t="s">
        <v>154</v>
      </c>
      <c r="D31" s="21">
        <v>1160</v>
      </c>
      <c r="E31" s="21" t="s">
        <v>183</v>
      </c>
      <c r="F31" s="2">
        <v>0</v>
      </c>
      <c r="G31" s="7">
        <v>8000</v>
      </c>
    </row>
    <row r="32" spans="1:7" x14ac:dyDescent="0.25">
      <c r="A32" s="2" t="s">
        <v>97</v>
      </c>
      <c r="G32" s="7">
        <v>16000</v>
      </c>
    </row>
    <row r="33" spans="1:7" x14ac:dyDescent="0.25">
      <c r="A33" s="2" t="s">
        <v>184</v>
      </c>
      <c r="B33" s="27">
        <v>44868</v>
      </c>
      <c r="C33" s="2" t="s">
        <v>154</v>
      </c>
      <c r="D33" s="21">
        <v>1135</v>
      </c>
      <c r="E33" s="21" t="s">
        <v>185</v>
      </c>
      <c r="F33" s="2">
        <v>0</v>
      </c>
      <c r="G33" s="7">
        <v>152613.89000000001</v>
      </c>
    </row>
    <row r="34" spans="1:7" x14ac:dyDescent="0.25">
      <c r="A34" s="2" t="s">
        <v>186</v>
      </c>
      <c r="G34" s="7">
        <v>152613.89000000001</v>
      </c>
    </row>
    <row r="35" spans="1:7" x14ac:dyDescent="0.25">
      <c r="A35" s="2" t="s">
        <v>187</v>
      </c>
      <c r="B35" s="27">
        <v>44895</v>
      </c>
      <c r="C35" s="2" t="s">
        <v>188</v>
      </c>
      <c r="D35" s="21">
        <v>20408123</v>
      </c>
      <c r="E35" s="21" t="s">
        <v>189</v>
      </c>
      <c r="F35" s="2">
        <v>0</v>
      </c>
      <c r="G35" s="7">
        <v>15222</v>
      </c>
    </row>
    <row r="36" spans="1:7" x14ac:dyDescent="0.25">
      <c r="A36" s="2" t="s">
        <v>187</v>
      </c>
      <c r="B36" s="27">
        <v>44895</v>
      </c>
      <c r="C36" s="2" t="s">
        <v>190</v>
      </c>
      <c r="D36" s="21">
        <v>20408023</v>
      </c>
      <c r="E36" s="21" t="s">
        <v>191</v>
      </c>
      <c r="F36" s="2">
        <v>0</v>
      </c>
      <c r="G36" s="7">
        <v>42480</v>
      </c>
    </row>
    <row r="37" spans="1:7" x14ac:dyDescent="0.25">
      <c r="A37" s="2" t="s">
        <v>192</v>
      </c>
      <c r="G37" s="7">
        <v>57702</v>
      </c>
    </row>
    <row r="38" spans="1:7" x14ac:dyDescent="0.25">
      <c r="A38" s="2" t="s">
        <v>193</v>
      </c>
      <c r="B38" s="27">
        <v>44890</v>
      </c>
      <c r="C38" s="2" t="s">
        <v>154</v>
      </c>
      <c r="D38" s="21">
        <v>1250</v>
      </c>
      <c r="E38" s="21" t="s">
        <v>194</v>
      </c>
      <c r="F38" s="2">
        <v>0</v>
      </c>
      <c r="G38" s="7">
        <v>4960</v>
      </c>
    </row>
    <row r="39" spans="1:7" x14ac:dyDescent="0.25">
      <c r="A39" s="2" t="s">
        <v>193</v>
      </c>
      <c r="B39" s="27">
        <v>44893</v>
      </c>
      <c r="C39" s="2" t="s">
        <v>154</v>
      </c>
      <c r="D39" s="21">
        <v>1260</v>
      </c>
      <c r="E39" s="21" t="s">
        <v>194</v>
      </c>
      <c r="F39" s="2">
        <v>0</v>
      </c>
      <c r="G39" s="7">
        <v>23550</v>
      </c>
    </row>
    <row r="40" spans="1:7" x14ac:dyDescent="0.25">
      <c r="A40" s="2" t="s">
        <v>195</v>
      </c>
      <c r="G40" s="7">
        <v>28510</v>
      </c>
    </row>
    <row r="41" spans="1:7" x14ac:dyDescent="0.25">
      <c r="A41" s="2" t="s">
        <v>15</v>
      </c>
      <c r="B41" s="27">
        <v>44868</v>
      </c>
      <c r="C41" s="2" t="s">
        <v>154</v>
      </c>
      <c r="D41" s="21">
        <v>1139</v>
      </c>
      <c r="E41" s="21" t="s">
        <v>196</v>
      </c>
      <c r="F41" s="2">
        <v>0</v>
      </c>
      <c r="G41" s="7">
        <v>429903.5</v>
      </c>
    </row>
    <row r="42" spans="1:7" x14ac:dyDescent="0.25">
      <c r="A42" s="2" t="s">
        <v>110</v>
      </c>
      <c r="G42" s="7">
        <v>429903.5</v>
      </c>
    </row>
    <row r="43" spans="1:7" x14ac:dyDescent="0.25">
      <c r="A43" s="2" t="s">
        <v>197</v>
      </c>
      <c r="B43" s="27">
        <v>44888</v>
      </c>
      <c r="C43" s="2" t="s">
        <v>154</v>
      </c>
      <c r="D43" s="21">
        <v>1213</v>
      </c>
      <c r="E43" s="21" t="s">
        <v>198</v>
      </c>
      <c r="F43" s="2">
        <v>0</v>
      </c>
      <c r="G43" s="7">
        <v>79201.600000000006</v>
      </c>
    </row>
    <row r="44" spans="1:7" x14ac:dyDescent="0.25">
      <c r="A44" s="2" t="s">
        <v>199</v>
      </c>
      <c r="G44" s="7">
        <v>79201.600000000006</v>
      </c>
    </row>
    <row r="45" spans="1:7" x14ac:dyDescent="0.25">
      <c r="A45" s="2" t="s">
        <v>200</v>
      </c>
      <c r="B45" s="27">
        <v>44868</v>
      </c>
      <c r="C45" s="2" t="s">
        <v>154</v>
      </c>
      <c r="D45" s="21">
        <v>1134</v>
      </c>
      <c r="E45" s="21" t="s">
        <v>201</v>
      </c>
      <c r="F45" s="2">
        <v>0</v>
      </c>
      <c r="G45" s="7">
        <v>26786</v>
      </c>
    </row>
    <row r="46" spans="1:7" x14ac:dyDescent="0.25">
      <c r="A46" s="2" t="s">
        <v>200</v>
      </c>
      <c r="B46" s="27">
        <v>44895</v>
      </c>
      <c r="C46" s="2" t="s">
        <v>154</v>
      </c>
      <c r="D46" s="21">
        <v>1270</v>
      </c>
      <c r="E46" s="21" t="s">
        <v>202</v>
      </c>
      <c r="F46" s="2">
        <v>0</v>
      </c>
      <c r="G46" s="7">
        <v>9115.5</v>
      </c>
    </row>
    <row r="47" spans="1:7" x14ac:dyDescent="0.25">
      <c r="A47" s="2" t="s">
        <v>203</v>
      </c>
      <c r="G47" s="7">
        <v>35901.5</v>
      </c>
    </row>
    <row r="48" spans="1:7" x14ac:dyDescent="0.25">
      <c r="A48" s="2" t="s">
        <v>17</v>
      </c>
      <c r="B48" s="27">
        <v>44890</v>
      </c>
      <c r="C48" s="2" t="s">
        <v>154</v>
      </c>
      <c r="D48" s="21">
        <v>1250</v>
      </c>
      <c r="E48" s="21" t="s">
        <v>118</v>
      </c>
      <c r="F48" s="2">
        <v>0</v>
      </c>
      <c r="G48" s="7">
        <v>15037.62</v>
      </c>
    </row>
    <row r="49" spans="1:7" x14ac:dyDescent="0.25">
      <c r="A49" s="2" t="s">
        <v>17</v>
      </c>
      <c r="B49" s="27">
        <v>44893</v>
      </c>
      <c r="C49" s="2" t="s">
        <v>154</v>
      </c>
      <c r="D49" s="21">
        <v>1261</v>
      </c>
      <c r="E49" s="21" t="s">
        <v>118</v>
      </c>
      <c r="F49" s="2">
        <v>0</v>
      </c>
      <c r="G49" s="7">
        <v>73682.039999999994</v>
      </c>
    </row>
    <row r="50" spans="1:7" x14ac:dyDescent="0.25">
      <c r="A50" s="2" t="s">
        <v>124</v>
      </c>
      <c r="G50" s="7">
        <v>88719.659999999989</v>
      </c>
    </row>
    <row r="51" spans="1:7" x14ac:dyDescent="0.25">
      <c r="A51" s="2" t="s">
        <v>21</v>
      </c>
      <c r="B51" s="27">
        <v>44884</v>
      </c>
      <c r="C51" s="2" t="s">
        <v>154</v>
      </c>
      <c r="D51" s="21">
        <v>1205</v>
      </c>
      <c r="E51" s="21" t="s">
        <v>204</v>
      </c>
      <c r="F51" s="2">
        <v>0</v>
      </c>
      <c r="G51" s="7">
        <v>430000</v>
      </c>
    </row>
    <row r="52" spans="1:7" x14ac:dyDescent="0.25">
      <c r="A52" s="2" t="s">
        <v>21</v>
      </c>
      <c r="B52" s="27">
        <v>44884</v>
      </c>
      <c r="C52" s="2" t="s">
        <v>154</v>
      </c>
      <c r="D52" s="21">
        <v>1205</v>
      </c>
      <c r="E52" s="21" t="s">
        <v>205</v>
      </c>
      <c r="F52" s="2">
        <v>0</v>
      </c>
      <c r="G52" s="7">
        <v>430000</v>
      </c>
    </row>
    <row r="53" spans="1:7" x14ac:dyDescent="0.25">
      <c r="A53" s="2" t="s">
        <v>140</v>
      </c>
      <c r="G53" s="7">
        <v>860000</v>
      </c>
    </row>
    <row r="54" spans="1:7" x14ac:dyDescent="0.25">
      <c r="A54" s="2" t="s">
        <v>23</v>
      </c>
      <c r="B54" s="27">
        <v>44867</v>
      </c>
      <c r="C54" s="2" t="s">
        <v>154</v>
      </c>
      <c r="D54" s="21">
        <v>1127</v>
      </c>
      <c r="E54" s="21" t="s">
        <v>206</v>
      </c>
      <c r="F54" s="2">
        <v>0</v>
      </c>
      <c r="G54" s="7">
        <v>19470</v>
      </c>
    </row>
    <row r="55" spans="1:7" x14ac:dyDescent="0.25">
      <c r="A55" s="2" t="s">
        <v>147</v>
      </c>
      <c r="G55" s="7">
        <v>19470</v>
      </c>
    </row>
    <row r="56" spans="1:7" x14ac:dyDescent="0.25">
      <c r="A56" s="2" t="s">
        <v>207</v>
      </c>
      <c r="B56" s="27">
        <v>44876</v>
      </c>
      <c r="C56" s="2" t="s">
        <v>154</v>
      </c>
      <c r="D56" s="21">
        <v>1175</v>
      </c>
      <c r="E56" s="21" t="s">
        <v>208</v>
      </c>
      <c r="F56" s="2">
        <v>0</v>
      </c>
      <c r="G56" s="7">
        <v>36870</v>
      </c>
    </row>
    <row r="57" spans="1:7" x14ac:dyDescent="0.25">
      <c r="A57" s="2" t="s">
        <v>207</v>
      </c>
      <c r="B57" s="27">
        <v>44876</v>
      </c>
      <c r="C57" s="2" t="s">
        <v>154</v>
      </c>
      <c r="D57" s="21">
        <v>1175</v>
      </c>
      <c r="E57" s="21" t="s">
        <v>209</v>
      </c>
      <c r="F57" s="2">
        <v>0</v>
      </c>
      <c r="G57" s="7">
        <v>46020</v>
      </c>
    </row>
    <row r="58" spans="1:7" x14ac:dyDescent="0.25">
      <c r="A58" s="2" t="s">
        <v>210</v>
      </c>
      <c r="G58" s="7">
        <v>82890</v>
      </c>
    </row>
    <row r="59" spans="1:7" x14ac:dyDescent="0.25">
      <c r="A59" s="2" t="s">
        <v>211</v>
      </c>
      <c r="B59" s="27">
        <v>44866</v>
      </c>
      <c r="C59" s="2" t="s">
        <v>154</v>
      </c>
      <c r="D59" s="21">
        <v>1122</v>
      </c>
      <c r="E59" s="21" t="s">
        <v>212</v>
      </c>
      <c r="F59" s="2">
        <v>0</v>
      </c>
      <c r="G59" s="7">
        <v>18495</v>
      </c>
    </row>
    <row r="60" spans="1:7" x14ac:dyDescent="0.25">
      <c r="A60" s="2" t="s">
        <v>213</v>
      </c>
      <c r="G60" s="7">
        <v>18495</v>
      </c>
    </row>
    <row r="61" spans="1:7" x14ac:dyDescent="0.25">
      <c r="A61" s="2" t="s">
        <v>24</v>
      </c>
      <c r="G61" s="7">
        <v>3994247.12</v>
      </c>
    </row>
    <row r="62" spans="1:7" x14ac:dyDescent="0.25">
      <c r="A62"/>
      <c r="B62"/>
      <c r="C62"/>
      <c r="D62"/>
      <c r="E62"/>
      <c r="F62"/>
      <c r="G62"/>
    </row>
    <row r="63" spans="1:7" x14ac:dyDescent="0.25">
      <c r="A63"/>
      <c r="B63"/>
      <c r="C63"/>
      <c r="D63"/>
      <c r="E63"/>
      <c r="F63"/>
      <c r="G63"/>
    </row>
    <row r="64" spans="1:7" x14ac:dyDescent="0.25">
      <c r="A64"/>
      <c r="B64"/>
      <c r="C64"/>
      <c r="D64"/>
      <c r="E64"/>
      <c r="F64"/>
      <c r="G64"/>
    </row>
    <row r="65" spans="1:7" x14ac:dyDescent="0.25">
      <c r="A65"/>
      <c r="B65"/>
      <c r="C65"/>
      <c r="D65"/>
      <c r="E65"/>
      <c r="F65"/>
      <c r="G65"/>
    </row>
    <row r="66" spans="1:7" x14ac:dyDescent="0.25">
      <c r="A66"/>
      <c r="B66"/>
      <c r="C66"/>
      <c r="D66"/>
      <c r="E66"/>
      <c r="F66"/>
      <c r="G66"/>
    </row>
    <row r="67" spans="1:7" x14ac:dyDescent="0.25">
      <c r="A67"/>
      <c r="B67"/>
      <c r="C67"/>
      <c r="D67"/>
      <c r="E67"/>
      <c r="F67"/>
      <c r="G67"/>
    </row>
    <row r="68" spans="1:7" x14ac:dyDescent="0.25">
      <c r="A68"/>
      <c r="B68"/>
      <c r="C68"/>
      <c r="D68"/>
      <c r="E68"/>
      <c r="F68"/>
      <c r="G68"/>
    </row>
    <row r="69" spans="1:7" x14ac:dyDescent="0.25">
      <c r="A69"/>
      <c r="B69"/>
      <c r="C69"/>
      <c r="D69"/>
      <c r="E69"/>
      <c r="F69"/>
      <c r="G69"/>
    </row>
    <row r="70" spans="1:7" x14ac:dyDescent="0.25">
      <c r="A70"/>
      <c r="B70"/>
      <c r="C70"/>
      <c r="D70"/>
      <c r="E70"/>
      <c r="F70"/>
      <c r="G70"/>
    </row>
    <row r="71" spans="1:7" x14ac:dyDescent="0.25">
      <c r="A71"/>
      <c r="B71"/>
      <c r="C71"/>
      <c r="D71"/>
      <c r="E71"/>
      <c r="F71"/>
      <c r="G71"/>
    </row>
    <row r="72" spans="1:7" x14ac:dyDescent="0.25">
      <c r="A72"/>
      <c r="B72"/>
      <c r="C72"/>
      <c r="D72"/>
      <c r="E72"/>
      <c r="F72"/>
      <c r="G72"/>
    </row>
    <row r="73" spans="1:7" x14ac:dyDescent="0.25">
      <c r="A73"/>
      <c r="B73"/>
      <c r="C73"/>
      <c r="D73"/>
      <c r="E73"/>
      <c r="F73"/>
      <c r="G73"/>
    </row>
    <row r="74" spans="1:7" x14ac:dyDescent="0.25">
      <c r="A74"/>
      <c r="B74"/>
      <c r="C74"/>
      <c r="D74"/>
      <c r="E74"/>
      <c r="F74"/>
      <c r="G74"/>
    </row>
    <row r="75" spans="1:7" x14ac:dyDescent="0.25">
      <c r="A75"/>
      <c r="B75"/>
      <c r="C75"/>
      <c r="D75"/>
      <c r="E75"/>
      <c r="F75"/>
      <c r="G75"/>
    </row>
    <row r="76" spans="1:7" x14ac:dyDescent="0.25">
      <c r="A76"/>
      <c r="B76"/>
      <c r="C76"/>
      <c r="D76"/>
      <c r="E76"/>
      <c r="F76"/>
      <c r="G76"/>
    </row>
    <row r="77" spans="1:7" x14ac:dyDescent="0.25">
      <c r="A77"/>
      <c r="B77"/>
      <c r="C77"/>
      <c r="D77"/>
      <c r="E77"/>
      <c r="F77"/>
      <c r="G77"/>
    </row>
    <row r="78" spans="1:7" x14ac:dyDescent="0.25">
      <c r="A78"/>
      <c r="B78"/>
      <c r="C78"/>
      <c r="D78"/>
      <c r="E78"/>
      <c r="F78"/>
      <c r="G78"/>
    </row>
    <row r="79" spans="1:7" x14ac:dyDescent="0.25">
      <c r="A79"/>
      <c r="B79"/>
      <c r="C79"/>
      <c r="D79"/>
      <c r="E79"/>
      <c r="F79"/>
      <c r="G79"/>
    </row>
    <row r="80" spans="1:7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  <row r="88" spans="1:7" x14ac:dyDescent="0.25">
      <c r="A88"/>
      <c r="B88"/>
      <c r="C88"/>
      <c r="D88"/>
      <c r="E88"/>
      <c r="F88"/>
      <c r="G88"/>
    </row>
    <row r="89" spans="1:7" x14ac:dyDescent="0.25">
      <c r="A89"/>
      <c r="B89"/>
      <c r="C89"/>
      <c r="D89"/>
      <c r="E89"/>
      <c r="F89"/>
      <c r="G89"/>
    </row>
    <row r="90" spans="1:7" x14ac:dyDescent="0.25">
      <c r="A90"/>
      <c r="B90"/>
      <c r="C90"/>
      <c r="D90"/>
      <c r="E90"/>
      <c r="F90"/>
      <c r="G90"/>
    </row>
    <row r="91" spans="1:7" x14ac:dyDescent="0.25">
      <c r="A91"/>
      <c r="B91"/>
      <c r="C91"/>
      <c r="D91"/>
      <c r="E91"/>
      <c r="F91"/>
      <c r="G91"/>
    </row>
    <row r="92" spans="1:7" x14ac:dyDescent="0.25">
      <c r="A92"/>
      <c r="B92"/>
      <c r="C92"/>
      <c r="D92"/>
      <c r="E92"/>
      <c r="F92"/>
      <c r="G92"/>
    </row>
    <row r="93" spans="1:7" x14ac:dyDescent="0.25">
      <c r="A93"/>
      <c r="B93"/>
      <c r="C93"/>
      <c r="D93"/>
      <c r="E93"/>
      <c r="F93"/>
      <c r="G93"/>
    </row>
    <row r="94" spans="1:7" x14ac:dyDescent="0.25">
      <c r="A94"/>
      <c r="B94"/>
      <c r="C94"/>
      <c r="D94"/>
      <c r="E94"/>
      <c r="F94"/>
      <c r="G94"/>
    </row>
    <row r="95" spans="1:7" x14ac:dyDescent="0.25">
      <c r="A95"/>
      <c r="B95"/>
      <c r="C95"/>
      <c r="D95"/>
      <c r="E95"/>
      <c r="F95"/>
      <c r="G95"/>
    </row>
    <row r="96" spans="1:7" x14ac:dyDescent="0.25">
      <c r="A96"/>
      <c r="B96"/>
      <c r="C96"/>
      <c r="D96"/>
      <c r="E96"/>
      <c r="F96"/>
      <c r="G96"/>
    </row>
    <row r="97" spans="1:7" x14ac:dyDescent="0.25">
      <c r="A97"/>
      <c r="B97"/>
      <c r="C97"/>
      <c r="D97"/>
      <c r="E97"/>
      <c r="F97"/>
      <c r="G97"/>
    </row>
    <row r="98" spans="1:7" x14ac:dyDescent="0.25">
      <c r="A98"/>
      <c r="B98"/>
      <c r="C98"/>
      <c r="D98"/>
      <c r="E98"/>
      <c r="F98"/>
      <c r="G98"/>
    </row>
  </sheetData>
  <mergeCells count="2">
    <mergeCell ref="A6:G6"/>
    <mergeCell ref="A7:G7"/>
  </mergeCells>
  <printOptions horizontalCentered="1"/>
  <pageMargins left="0.70866141732283472" right="0.70866141732283472" top="0.34" bottom="0.3" header="0.31496062992125984" footer="0.31496062992125984"/>
  <pageSetup scale="74" orientation="landscape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RESUMEN SALDOS</vt:lpstr>
      <vt:lpstr>DETALLE SALDOS</vt:lpstr>
      <vt:lpstr>Pagos</vt:lpstr>
      <vt:lpstr>'DETALLE SALDOS'!Área_de_impresión</vt:lpstr>
      <vt:lpstr>Pagos!Área_de_impresión</vt:lpstr>
      <vt:lpstr>'RESUMEN SALDOS'!Área_de_impresión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dcterms:created xsi:type="dcterms:W3CDTF">2022-12-08T15:06:18Z</dcterms:created>
  <dcterms:modified xsi:type="dcterms:W3CDTF">2022-12-08T15:09:38Z</dcterms:modified>
</cp:coreProperties>
</file>