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FEBRERO 2023\"/>
    </mc:Choice>
  </mc:AlternateContent>
  <xr:revisionPtr revIDLastSave="0" documentId="13_ncr:1_{E0D13013-F50C-4D8A-862C-E7E2E4F46136}" xr6:coauthVersionLast="47" xr6:coauthVersionMax="47" xr10:uidLastSave="{00000000-0000-0000-0000-000000000000}"/>
  <bookViews>
    <workbookView xWindow="-120" yWindow="-120" windowWidth="20730" windowHeight="11160" xr2:uid="{C8F10833-308A-451D-93E7-9A2E9168ED61}"/>
  </bookViews>
  <sheets>
    <sheet name="CXP RESUMEN" sheetId="1" r:id="rId1"/>
    <sheet name="CXP DETALLE" sheetId="2" r:id="rId2"/>
    <sheet name="Pagos" sheetId="3" r:id="rId3"/>
  </sheets>
  <definedNames>
    <definedName name="_xlnm.Print_Area" localSheetId="1">'CXP DETALLE'!$A$1:$I$106</definedName>
    <definedName name="_xlnm.Print_Area" localSheetId="0">'CXP RESUMEN'!$A$1:$B$37</definedName>
    <definedName name="_xlnm.Print_Area" localSheetId="2">Pagos!$A$1:$G$54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</calcChain>
</file>

<file path=xl/sharedStrings.xml><?xml version="1.0" encoding="utf-8"?>
<sst xmlns="http://schemas.openxmlformats.org/spreadsheetml/2006/main" count="251" uniqueCount="137">
  <si>
    <t>RESUMEN DE SALDOS POR PROVEEDOR</t>
  </si>
  <si>
    <t>AL 28/02/2023</t>
  </si>
  <si>
    <t>FECHA</t>
  </si>
  <si>
    <t>(Varios elementos)</t>
  </si>
  <si>
    <t>PROVEEDOR</t>
  </si>
  <si>
    <t xml:space="preserve"> SALDO</t>
  </si>
  <si>
    <t>AGUA CRYSTAL</t>
  </si>
  <si>
    <t>CAASD</t>
  </si>
  <si>
    <t>COMPAÑIA DOMINICANA DE TELEFONOS</t>
  </si>
  <si>
    <t>DELTA COMERCIAL</t>
  </si>
  <si>
    <t>GEOMEDICION, INSTRUMENTOS Y SISTEMAS</t>
  </si>
  <si>
    <t>GOBERNACION EDIF. GUBERNAMENTAL JUAN PABLO DUARTE</t>
  </si>
  <si>
    <t>QE SUPLIDORES</t>
  </si>
  <si>
    <t>SEGUROS RESERVAS</t>
  </si>
  <si>
    <t>SENASA</t>
  </si>
  <si>
    <t>SERVICIO SISTEMA MOTRIZ AMG</t>
  </si>
  <si>
    <t>UNIVERSIDAD APEC, INC</t>
  </si>
  <si>
    <t>Total general</t>
  </si>
  <si>
    <t>CUENTAS POR PAGAR DETALLADO</t>
  </si>
  <si>
    <t>SALDO</t>
  </si>
  <si>
    <t>NOMBRE PROVEEDOR</t>
  </si>
  <si>
    <t>DOCUMENTO</t>
  </si>
  <si>
    <t>FECHA A PAGAR</t>
  </si>
  <si>
    <t>VENCIMIENTO</t>
  </si>
  <si>
    <t>IDSALDO</t>
  </si>
  <si>
    <t>DIASVENCIMIENTO</t>
  </si>
  <si>
    <t>COMENTARIO</t>
  </si>
  <si>
    <t xml:space="preserve">SALDO </t>
  </si>
  <si>
    <t>B1500040299</t>
  </si>
  <si>
    <t>Venció hace 13 Días</t>
  </si>
  <si>
    <t>AGUA PURIFICADA</t>
  </si>
  <si>
    <t>B1500040296</t>
  </si>
  <si>
    <t>Venció hace 14 Días</t>
  </si>
  <si>
    <t>B1500040187</t>
  </si>
  <si>
    <t>Venció hace 20 Días</t>
  </si>
  <si>
    <t>B1500040085</t>
  </si>
  <si>
    <t>Venció hace 28 Días</t>
  </si>
  <si>
    <t>B1500039508</t>
  </si>
  <si>
    <t>Venció hace 69 Días</t>
  </si>
  <si>
    <t>B1500039394</t>
  </si>
  <si>
    <t>B1500039299</t>
  </si>
  <si>
    <t>B1500039298</t>
  </si>
  <si>
    <t>B1500039208</t>
  </si>
  <si>
    <t>Total AGUA CRYSTAL</t>
  </si>
  <si>
    <t>B1500110806</t>
  </si>
  <si>
    <t>Venció hace 8 Días</t>
  </si>
  <si>
    <t>SUMINISTRO DE AGUA PERIODO FEBRERO 2023</t>
  </si>
  <si>
    <t>B1500109461</t>
  </si>
  <si>
    <t>Venció hace 34 Días</t>
  </si>
  <si>
    <t>SUMINISTRO DE AGUA PERIODO ENERO 2023</t>
  </si>
  <si>
    <t>Total CAASD</t>
  </si>
  <si>
    <t>B450000003532</t>
  </si>
  <si>
    <t>Vence en 18 Días</t>
  </si>
  <si>
    <t>TELEFONO E INTERNET FEBRERO DE 2023</t>
  </si>
  <si>
    <t xml:space="preserve">E450000004413   </t>
  </si>
  <si>
    <t>Vence en 16 Días</t>
  </si>
  <si>
    <t>TELEFONO E INTERNET ENERO/2023</t>
  </si>
  <si>
    <t xml:space="preserve">E450000003531   </t>
  </si>
  <si>
    <t xml:space="preserve">E450000003318  </t>
  </si>
  <si>
    <t xml:space="preserve">E450000002111 </t>
  </si>
  <si>
    <t>Venció hace 11 Días</t>
  </si>
  <si>
    <t xml:space="preserve">E450000001806 </t>
  </si>
  <si>
    <t xml:space="preserve">E450000000941 </t>
  </si>
  <si>
    <t>E450000000736</t>
  </si>
  <si>
    <t>Total COMPAÑIA DOMINICANA DE TELEFONOS</t>
  </si>
  <si>
    <t>B1500016878</t>
  </si>
  <si>
    <t>MANTENIMIENTO DE VEHICULO</t>
  </si>
  <si>
    <t>B1500016721</t>
  </si>
  <si>
    <t>Venció hace 26 Días</t>
  </si>
  <si>
    <t>Total DELTA COMERCIAL</t>
  </si>
  <si>
    <t>B1500000163</t>
  </si>
  <si>
    <t>FACTURACION  PARCIAL DEL 17% POR LA ADQUISICION DE SOFTWARE PARA EL SISTEMA DE GESTION DE CONCESIONES</t>
  </si>
  <si>
    <t>Total GEOMEDICION, INSTRUMENTOS Y SISTEMAS</t>
  </si>
  <si>
    <t>B1500000317</t>
  </si>
  <si>
    <t>Vence en 1 Días</t>
  </si>
  <si>
    <t>MATENIMIENTO AREAS COMUNES FEBERO 2023</t>
  </si>
  <si>
    <t>Total GOBERNACION EDIF. GUBERNAMENTAL JUAN PABLO DUARTE</t>
  </si>
  <si>
    <t>B1500000150</t>
  </si>
  <si>
    <t>Vence en 6 Días</t>
  </si>
  <si>
    <t>COMPRA AZUCAR, CAFE Y OTROS</t>
  </si>
  <si>
    <t>Total QE SUPLIDORES</t>
  </si>
  <si>
    <t>B1500039688</t>
  </si>
  <si>
    <t>SEGURO VEHICULOS, POLIZA 2-2-502-0016791</t>
  </si>
  <si>
    <t>B1500039610</t>
  </si>
  <si>
    <t>Venció hace 32 Días</t>
  </si>
  <si>
    <t>SEGURO VEHICULOS, POLIZA 2-2-503-0130637</t>
  </si>
  <si>
    <t>Total SEGUROS RESERVAS</t>
  </si>
  <si>
    <t>B1500008113</t>
  </si>
  <si>
    <t>Vence en 11 Días</t>
  </si>
  <si>
    <t>SEGURO COMPLEMENTARIO DE SALUD, POLIZA 02586, MARZO/2023</t>
  </si>
  <si>
    <t>B1500007381</t>
  </si>
  <si>
    <t>Venció hace 98 Días</t>
  </si>
  <si>
    <t>SEGURO COMPLEMENTARIO DE SALUD, PERIODO NOVIEMBRE/2022</t>
  </si>
  <si>
    <t>B1500007154</t>
  </si>
  <si>
    <t>Venció hace 138 Días</t>
  </si>
  <si>
    <t>SEGURO COMPLEMENTARIO DE SALUD, PERIODO OCUTBRE/2022</t>
  </si>
  <si>
    <t>Total SENASA</t>
  </si>
  <si>
    <t>B1500003722</t>
  </si>
  <si>
    <t>Venció hace 7 Días</t>
  </si>
  <si>
    <t>MANTENIMIENTO PREVENTIVO CORRECTIVO DE VEHICULOS</t>
  </si>
  <si>
    <t>B1500003723</t>
  </si>
  <si>
    <t>B1500003720</t>
  </si>
  <si>
    <t>B1500003721</t>
  </si>
  <si>
    <t>Total SERVICIO SISTEMA MOTRIZ AMG</t>
  </si>
  <si>
    <t>B1500003123</t>
  </si>
  <si>
    <t>Venció hace 2 Días</t>
  </si>
  <si>
    <t>CUATRIMESTRE ENE-ABRIL/2023 DE MAESTRIA DE EMPLEADO</t>
  </si>
  <si>
    <t>B1500003122</t>
  </si>
  <si>
    <t>CUATRIMESTRE ENE-ABRIL/2023 DE MAESTRIA DE EMPLEADA</t>
  </si>
  <si>
    <t>Total UNIVERSIDAD APEC, INC</t>
  </si>
  <si>
    <t xml:space="preserve">PAGOS REALIZADOS A PROVEEDORES </t>
  </si>
  <si>
    <t xml:space="preserve">DEL 01 AL 28 DE FEBRERO DE 2023 </t>
  </si>
  <si>
    <t>MEDIO DE PAGO</t>
  </si>
  <si>
    <t>REF#</t>
  </si>
  <si>
    <t xml:space="preserve"> VALOR PAGADO </t>
  </si>
  <si>
    <t>EDEESTE, SA</t>
  </si>
  <si>
    <t>LIBRAMIENTO</t>
  </si>
  <si>
    <t xml:space="preserve">B1500248578 </t>
  </si>
  <si>
    <t xml:space="preserve">B1500251485 </t>
  </si>
  <si>
    <t>Total EDEESTE, SA</t>
  </si>
  <si>
    <t>EDENORTE DOMINICANA, SA</t>
  </si>
  <si>
    <t>B1500328004</t>
  </si>
  <si>
    <t>Total EDENORTE DOMINICANA, SA</t>
  </si>
  <si>
    <t>B1500000310</t>
  </si>
  <si>
    <t>HOTEL COSTA LARIMAR</t>
  </si>
  <si>
    <t>TRANSFERENCIA</t>
  </si>
  <si>
    <t>B1500000730</t>
  </si>
  <si>
    <t>Total HOTEL COSTA LARIMAR</t>
  </si>
  <si>
    <t>HUMANO SEGUROS</t>
  </si>
  <si>
    <t>B1500026851</t>
  </si>
  <si>
    <t>B1500026515</t>
  </si>
  <si>
    <t>Total HUMANO SEGUROS</t>
  </si>
  <si>
    <t>B1500007750</t>
  </si>
  <si>
    <t>B1500007916</t>
  </si>
  <si>
    <t>N/C</t>
  </si>
  <si>
    <t>B0400009507</t>
  </si>
  <si>
    <t>B0400009508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</si>
</sst>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dd/mm/yyyy;@"/>
    <numFmt numFmtId="166" formatCode="dd/m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3" fillId="0" borderId="0" xfId="0" applyFont="1"/>
    <xf numFmtId="14" fontId="5" fillId="0" borderId="0" xfId="0" applyNumberFormat="1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3" borderId="0" xfId="0" applyFont="1" applyFill="1"/>
    <xf numFmtId="43" fontId="3" fillId="0" borderId="0" xfId="1" applyFont="1"/>
    <xf numFmtId="0" fontId="6" fillId="3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3" fontId="7" fillId="4" borderId="0" xfId="1" applyFont="1" applyFill="1"/>
    <xf numFmtId="14" fontId="5" fillId="3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5" borderId="0" xfId="0" applyFont="1" applyFill="1"/>
    <xf numFmtId="164" fontId="3" fillId="5" borderId="0" xfId="0" applyNumberFormat="1" applyFont="1" applyFill="1"/>
    <xf numFmtId="0" fontId="2" fillId="3" borderId="0" xfId="0" applyFont="1" applyFill="1" applyAlignment="1">
      <alignment horizontal="center"/>
    </xf>
    <xf numFmtId="14" fontId="5" fillId="3" borderId="0" xfId="0" applyNumberFormat="1" applyFont="1" applyFill="1"/>
    <xf numFmtId="166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10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dd/mmm/yyyy;@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B3B3"/>
        </patternFill>
      </fill>
    </dxf>
    <dxf>
      <alignment horizontal="center"/>
    </dxf>
    <dxf>
      <alignment horizontal="center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4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1876425</xdr:colOff>
      <xdr:row>0</xdr:row>
      <xdr:rowOff>0</xdr:rowOff>
    </xdr:from>
    <xdr:to>
      <xdr:col>0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6C8D1D-A36D-4EB2-96F5-6D598EF3A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6425" y="0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1460500</xdr:colOff>
      <xdr:row>27</xdr:row>
      <xdr:rowOff>92075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7A67F152-9D7B-42AF-9E11-550C7C2A986F}"/>
            </a:ext>
          </a:extLst>
        </xdr:cNvPr>
        <xdr:cNvSpPr txBox="1"/>
      </xdr:nvSpPr>
      <xdr:spPr>
        <a:xfrm>
          <a:off x="1460500" y="522605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584868</xdr:colOff>
      <xdr:row>0</xdr:row>
      <xdr:rowOff>58486</xdr:rowOff>
    </xdr:from>
    <xdr:to>
      <xdr:col>7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E38D08-A9FE-4C31-A2B6-B96BF4327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0093" y="58486"/>
          <a:ext cx="2254417" cy="1052764"/>
        </a:xfrm>
        <a:prstGeom prst="rect">
          <a:avLst/>
        </a:prstGeom>
      </xdr:spPr>
    </xdr:pic>
    <xdr:clientData/>
  </xdr:twoCellAnchor>
  <xdr:oneCellAnchor>
    <xdr:from>
      <xdr:col>1</xdr:col>
      <xdr:colOff>584200</xdr:colOff>
      <xdr:row>81</xdr:row>
      <xdr:rowOff>52917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F7F1A9A-47CE-4A72-B22A-CE9A4CDF63B1}"/>
            </a:ext>
          </a:extLst>
        </xdr:cNvPr>
        <xdr:cNvSpPr txBox="1"/>
      </xdr:nvSpPr>
      <xdr:spPr>
        <a:xfrm>
          <a:off x="3498850" y="15683442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1746250</xdr:colOff>
      <xdr:row>103</xdr:row>
      <xdr:rowOff>79375</xdr:rowOff>
    </xdr:from>
    <xdr:to>
      <xdr:col>7</xdr:col>
      <xdr:colOff>3529542</xdr:colOff>
      <xdr:row>104</xdr:row>
      <xdr:rowOff>115570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412671-0EEB-47F0-8487-431DAE8BE81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0" y="20320000"/>
          <a:ext cx="7993592" cy="226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9525</xdr:rowOff>
    </xdr:from>
    <xdr:to>
      <xdr:col>2</xdr:col>
      <xdr:colOff>1095542</xdr:colOff>
      <xdr:row>4</xdr:row>
      <xdr:rowOff>166939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4F26D1-B78F-484C-8486-9843AD37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9525"/>
          <a:ext cx="2257592" cy="1052764"/>
        </a:xfrm>
        <a:prstGeom prst="rect">
          <a:avLst/>
        </a:prstGeom>
      </xdr:spPr>
    </xdr:pic>
    <xdr:clientData/>
  </xdr:twoCellAnchor>
  <xdr:oneCellAnchor>
    <xdr:from>
      <xdr:col>0</xdr:col>
      <xdr:colOff>3727450</xdr:colOff>
      <xdr:row>42</xdr:row>
      <xdr:rowOff>168275</xdr:rowOff>
    </xdr:from>
    <xdr:ext cx="2907610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73FFA1B-63F1-42A2-9AB2-CFD282F63F0F}"/>
            </a:ext>
          </a:extLst>
        </xdr:cNvPr>
        <xdr:cNvSpPr txBox="1"/>
      </xdr:nvSpPr>
      <xdr:spPr>
        <a:xfrm>
          <a:off x="3727450" y="8674100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Div. Contabilidad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2802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4994.495556134258" createdVersion="5" refreshedVersion="8" minRefreshableVersion="3" recordCount="666" xr:uid="{2C59E6EB-0592-4018-897F-E43A4A0FF7E5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353"/>
    </cacheField>
    <cacheField name="FECHA" numFmtId="165">
      <sharedItems containsSemiMixedTypes="0" containsNonDate="0" containsDate="1" containsString="0" minDate="2021-11-18T00:00:00" maxDate="2023-03-04T00:00:00" count="205">
        <d v="2023-02-08T00:00:00"/>
        <d v="2023-02-20T00:00:00"/>
        <d v="2023-02-28T00:00:00"/>
        <d v="2023-02-27T00:00:00"/>
        <d v="2023-01-27T00:00:00"/>
        <d v="2023-02-01T00:00:00"/>
        <d v="2023-02-21T00:00:00"/>
        <d v="2023-03-0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2-02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96" maxValue="40224041083"/>
    </cacheField>
    <cacheField name="NOMBRE PROVEEDOR" numFmtId="0">
      <sharedItems count="88">
        <s v="SENASA"/>
        <s v="HOTEL COSTA LARIMAR"/>
        <s v="COMPAÑIA DOMINICANA DE TELEFONOS"/>
        <s v="HUMANO SEGUROS"/>
        <s v="COMARFE"/>
        <s v="OFFITEK"/>
        <s v="GOBERNACION EDIF. GUBERNAMENTAL JUAN PABLO DUARTE"/>
        <s v="EDEESTE, SA"/>
        <s v="EDENORTE DOMINICANA, SA"/>
        <s v="MARTINEZ TORRES TRAVELING"/>
        <s v="CARRUJO EMPRESARIAL"/>
        <s v="OHTSU DEL CARIBE"/>
        <s v="UNIVERSIDAD APEC, INC"/>
        <s v="QE SUPLIDORES"/>
        <s v="CAASD"/>
        <s v="DELTA COMERCIAL"/>
        <s v="AGUA CRYSTAL"/>
        <s v="SERVICIO SISTEMA MOTRIZ AMG"/>
        <s v="SEGUROS RESERVAS"/>
        <s v="GEOMEDICION, INSTRUMENTOS Y SISTEMAS"/>
        <s v="DRA. ALTAGRACIA GRACIA JIMENEZ"/>
        <s v="INDUSTRIA DOMINGUEZ"/>
        <s v="VIAMAR"/>
        <s v="ALL OFICCE SOLUTIONS"/>
        <s v="SOLUCIONES TECNOLOGICAS EMPRESARIALES"/>
        <s v="AMY FLOR"/>
        <s v="OSVALDO VALENTIN VALERA"/>
        <s v="UNIVERSIDAD ABIERTA PARA ADULTOS"/>
        <s v="JULIO COLON &amp; ASOCIADOS"/>
        <s v="AUTOCENTRO NAVARRO"/>
        <s v="SERVICIOS TAVERAS CONTRA INCENDIOS"/>
        <s v="JHOND EXECUTIVE TRANSPORT"/>
        <s v="ACTUALIDADES V D SRL"/>
        <s v="MACKO PEST CONTROL"/>
        <s v="GAMT MULTISERVIS"/>
        <s v="CENTRO EXPERT"/>
        <s v="RAMIREZ &amp; MOJICA ENVOY PACK COURIER ESPRESS"/>
        <s v="SERVICIOS DE INGENIERIA Y CONSULTORIA SERCOING"/>
        <s v="SHIROSA"/>
        <s v="SIGMA"/>
        <s v="SOCIEDAD DOMINICANA DE ABOGADOS"/>
        <s v="FIS SOLUCIONES"/>
        <s v="COMPUTADORAS DOMINICANAS (COMPUDONSA)"/>
        <s v="MRO MANTENIMIENTO OPERACIÓN Y REPARACION"/>
        <s v="SOLUCIONES TECNICAS ALDASO"/>
        <s v="HOTEL ALBA CORAL"/>
        <s v="REPUESTOS DE JESUS"/>
        <s v="ALLINONESUPPLY"/>
        <s v="EDITORA LISTIN DIARIO, SA"/>
        <s v="ADEMAX"/>
        <s v="EDITORA HOY, SAS"/>
        <s v="GTG INDUSTRIAL"/>
        <s v="INVERSIONES MARTINEZ COLFA"/>
        <s v="FLOW"/>
        <s v="REID &amp; COMPAÑÍA, SA"/>
        <s v="KHALICCO INVESTMENTS"/>
        <s v="BRIZATLANTIC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CONSORCIO DE TARJETAS DOMINICANAS"/>
        <s v="OFIMATICA DOMINICANA"/>
        <s v="AUTO LLAVES CASTILLO ABREU"/>
        <s v="AGENCIA DE VIAJES MILENA"/>
        <s v="INVERSIONES ENVECO"/>
        <s v="SOCIEDAD DOMINICANA DE GEOLOGIA"/>
        <s v="PROCITROM"/>
        <s v="TOMAS GOMEZ CHECO"/>
        <s v="COLMADO CAFETERIA ORTIZ"/>
        <s v="SINERGY ELECTRICAL GRROUP"/>
        <s v="MUEBLES OMAR, SA"/>
        <s v="SOLDIER ELECTRONIC SECURITY"/>
        <s v="EDITORA EL CARIBE, SRL"/>
      </sharedItems>
    </cacheField>
    <cacheField name="DOCUMENTO" numFmtId="0">
      <sharedItems count="334">
        <s v="B1500008113"/>
        <s v="B1500000730"/>
        <s v="E450000004413   "/>
        <s v="E450000003531   "/>
        <s v="E450000003318  "/>
        <s v="E450000002111 "/>
        <s v="E450000001806 "/>
        <s v="E450000000941 "/>
        <s v="E450000000736"/>
        <s v="B1500026851"/>
        <s v="B1500026515"/>
        <s v="B1500007916"/>
        <s v="B1500007750"/>
        <s v="B1500000521"/>
        <s v="B1500004862"/>
        <s v="B1500000310"/>
        <s v="B1500251485 "/>
        <s v="B1500248578 "/>
        <s v="B1500328004"/>
        <s v="B1500000749"/>
        <s v="B1500000207"/>
        <s v="B1500001215"/>
        <s v="B1500003123"/>
        <s v="B1500003122"/>
        <s v="B1500340397"/>
        <s v="B1500000150"/>
        <s v="B1500027182"/>
        <s v="B1500110806"/>
        <s v="B1500109461"/>
        <s v="B450000003532"/>
        <s v="B1500016721"/>
        <s v="B1500016878"/>
        <s v="B1500000317"/>
        <s v="B1500040299"/>
        <s v="B1500040296"/>
        <s v="B1500040187"/>
        <s v="B1500040085"/>
        <s v="B1500003722"/>
        <s v="B1500003723"/>
        <s v="B1500003720"/>
        <s v="B1500003721"/>
        <s v="B1500039688"/>
        <s v="B1500039610"/>
        <s v="B1500000163"/>
        <s v="B1500000179"/>
        <s v="B1500004756"/>
        <s v="B1500000103"/>
        <s v="B1500039508"/>
        <s v="B1500039394"/>
        <s v="B1500009894"/>
        <s v="B1500000704"/>
        <s v="B1500001495"/>
        <s v="B1500001200 "/>
        <s v="B1500009869"/>
        <s v="B1500000253"/>
        <s v="B1500000119"/>
        <s v="B1500000631"/>
        <s v="B1500000269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0347"/>
        <s v="B1500003335"/>
        <s v="B1500000656"/>
        <s v="B1500000063"/>
        <s v="B1500041071"/>
        <s v="B1500000350"/>
        <s v="B1500000296"/>
        <s v="B1500039299"/>
        <s v="B1500039298"/>
        <s v="B1500039208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44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223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292"/>
        <s v="B1500000394"/>
        <s v="B1500000201"/>
        <s v="B1500000413"/>
        <s v="B1500000261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5">
      <sharedItems containsDate="1" containsMixedTypes="1" minDate="2022-01-13T00:00:00" maxDate="2023-04-04T00:00:00" count="175">
        <s v="-"/>
        <d v="2023-03-20T00:00:00"/>
        <d v="2023-03-25T00:00:00"/>
        <d v="2023-02-26T00:00:00"/>
        <d v="2023-04-01T00:00:00"/>
        <d v="2023-03-14T00:00:00"/>
        <d v="2023-04-03T00:00:00"/>
        <d v="2023-04-02T00:00:00"/>
        <d v="2023-03-07T00:00:00"/>
        <d v="2023-03-31T00:00:00"/>
        <d v="2023-03-15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3-02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9">
        <s v="N/C"/>
        <s v="-"/>
        <s v="TRANSFERENCIA"/>
        <s v="LIBRAMIENTO"/>
        <s v="LIBRAMIENTOS"/>
        <s v="TRAN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198">
        <s v="B0400009507"/>
        <s v="B0400009508"/>
        <s v="-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75"/>
        <n v="1174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85"/>
        <n v="1081"/>
        <n v="1080"/>
        <n v="1079"/>
        <n v="1032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942"/>
        <n v="889"/>
        <n v="888"/>
        <n v="887"/>
        <n v="874"/>
        <n v="873"/>
        <n v="861"/>
        <s v="N/A"/>
        <s v="B0400008788"/>
        <n v="857"/>
        <n v="856"/>
        <n v="851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8"/>
        <n v="695"/>
        <n v="694"/>
        <n v="693"/>
        <n v="692"/>
        <n v="691"/>
        <n v="690"/>
        <n v="689"/>
        <n v="688"/>
        <n v="657"/>
        <n v="656"/>
        <n v="652"/>
        <n v="651"/>
        <n v="650"/>
        <n v="639"/>
        <n v="636"/>
        <n v="635"/>
        <n v="615"/>
        <n v="579"/>
        <n v="578"/>
        <m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n v="493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2996955"/>
    </cacheField>
    <cacheField name="VALOR A PAGAR" numFmtId="0">
      <sharedItems containsSemiMixedTypes="0" containsString="0" containsNumber="1" minValue="0" maxValue="2996955"/>
    </cacheField>
    <cacheField name="COMENTARIO" numFmtId="49">
      <sharedItems count="380"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NTENIMIENTO DE VEHICULO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AGUA PURIFICADA"/>
        <s v="MANTENIMIENTO PREVENTIVO CORRECTIVO DE VEHICULOS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LAVADO DE VEHICUL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A 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MANTENIMIENTO PREVENTIVO CORRECTIVO AIRES ACONDICIONADO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TICKETS DE COMBUSTIBLE"/>
        <s v="COSTO MAESTRIA, CUATRIMESTRE SEPT-DIC/2022"/>
        <s v="LAVADO DE VEHICULOS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NEUMATICOS PARA CAMIONETAS"/>
        <s v="INCLUSION DE DE TITULARES Y DEPENDIENTES A PLAN COMPLEMENTARIO DE SALUD"/>
        <s v="CAFE, AZUCAR Y OTROS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CREDENZA"/>
        <s v="FACTURACION PARCIAL DEL 13% POR LA ADQUISICION DE SOFTWARE PARA EL SISTEMA DE GESTION DE CONCESIONES"/>
        <s v="EQUIPOS INFORMATICOS"/>
        <s v="TICKETS DE COMBUSTIBLE, AGOSTO 2022"/>
        <s v="MANTENIMIENTO DE VEHICULOS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ARTICULOS INFORMATICOS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DISCOS DUROS"/>
        <s v="HOSPEDAJE A TECNICOS COLOMBIANOS"/>
        <s v="MATERIALES P/ACONDICIONAMIENTO DE OFICINAS"/>
        <s v="AIRES ACONDICIONADO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MATERIAL DE OFICINA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NEUMATICOS PARA CAMIONETAS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AZUCAR, CAFE Y OTROS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TELEFONO E INTERNET"/>
        <s v="SUMINISTRO Y PERSONALIZACION DE TAZAS."/>
        <s v="CUATRIMESTRE MAYO-AGOSTO 2022 MAESTRIA ADMINISTRACION FINANCIERA"/>
        <s v="REPARACION Y PIEZAS DE MOTOCICLETA"/>
        <s v="ARTICULOS DE CRISTAL, LLAVINES Y CERRADURAS"/>
        <s v="ELECTRODOMESTICO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4">
      <sharedItems containsSemiMixedTypes="0" containsString="0" containsNumber="1" minValue="-1.4551915228366852E-11" maxValue="2099000"/>
    </cacheField>
    <cacheField name="IDSALDO" numFmtId="0">
      <sharedItems containsSemiMixedTypes="0" containsString="0" containsNumber="1" containsInteger="1" minValue="0" maxValue="2" count="3">
        <n v="0"/>
        <n v="1"/>
        <n v="2"/>
      </sharedItems>
    </cacheField>
    <cacheField name="DIASVENCIMIENTO" numFmtId="0">
      <sharedItems containsMixedTypes="1" containsNumber="1" containsInteger="1" minValue="-420" maxValue="25" count="175">
        <s v=""/>
        <n v="11"/>
        <n v="16"/>
        <n v="-11"/>
        <n v="23"/>
        <n v="5"/>
        <n v="25"/>
        <n v="24"/>
        <n v="-2"/>
        <n v="22"/>
        <n v="6"/>
        <n v="-8"/>
        <n v="-34"/>
        <n v="18"/>
        <n v="-26"/>
        <n v="1"/>
        <n v="-22"/>
        <n v="-40"/>
        <n v="-36"/>
        <n v="-13"/>
        <n v="-14"/>
        <n v="-20"/>
        <n v="-28"/>
        <n v="-7"/>
        <n v="-32"/>
        <n v="-6"/>
        <n v="-37"/>
        <n v="-69"/>
        <n v="-71"/>
        <n v="-98"/>
        <n v="-127"/>
        <n v="-83"/>
        <n v="-76"/>
        <n v="-80"/>
        <n v="-102"/>
        <n v="-110"/>
        <n v="-77"/>
        <n v="-70"/>
        <n v="-78"/>
        <n v="-85"/>
        <n v="-89"/>
        <n v="-92"/>
        <n v="-75"/>
        <n v="-81"/>
        <n v="-90"/>
        <n v="-88"/>
        <n v="-109"/>
        <n v="-137"/>
        <n v="-125"/>
        <n v="-107"/>
        <n v="-124"/>
        <n v="-140"/>
        <n v="-113"/>
        <n v="-117"/>
        <n v="-123"/>
        <n v="-118"/>
        <n v="-138"/>
        <n v="-119"/>
        <n v="-120"/>
        <n v="-126"/>
        <n v="-128"/>
        <n v="-145"/>
        <n v="-151"/>
        <n v="-158"/>
        <n v="-129"/>
        <n v="-159"/>
        <n v="-132"/>
        <n v="-171"/>
        <n v="-134"/>
        <n v="-133"/>
        <n v="-160"/>
        <n v="-191"/>
        <n v="-169"/>
        <n v="-174"/>
        <n v="-179"/>
        <n v="-183"/>
        <n v="-189"/>
        <n v="-139"/>
        <n v="-148"/>
        <n v="-153"/>
        <n v="-154"/>
        <n v="-245"/>
        <n v="-194"/>
        <n v="-201"/>
        <n v="-163"/>
        <n v="-162"/>
        <n v="-182"/>
        <n v="-203"/>
        <n v="-217"/>
        <n v="-196"/>
        <n v="-181"/>
        <n v="-180"/>
        <n v="-173"/>
        <n v="-176"/>
        <n v="-210"/>
        <n v="-218"/>
        <n v="-229"/>
        <n v="-233"/>
        <n v="-187"/>
        <n v="-220"/>
        <n v="-251"/>
        <n v="-280"/>
        <n v="-312"/>
        <n v="-342"/>
        <n v="-370"/>
        <n v="-401"/>
        <n v="-224"/>
        <n v="-239"/>
        <n v="-246"/>
        <n v="-197"/>
        <n v="-238"/>
        <n v="-204"/>
        <n v="-211"/>
        <n v="-221"/>
        <n v="-230"/>
        <n v="-231"/>
        <n v="-235"/>
        <n v="-237"/>
        <n v="-288"/>
        <n v="-315"/>
        <n v="-202"/>
        <n v="-215"/>
        <n v="-216"/>
        <n v="-228"/>
        <n v="-232"/>
        <n v="-263"/>
        <n v="-278"/>
        <n v="-178"/>
        <n v="-243"/>
        <n v="-253"/>
        <n v="-250"/>
        <n v="-258"/>
        <n v="-323"/>
        <n v="-313"/>
        <n v="-349"/>
        <n v="-405"/>
        <n v="-420"/>
        <n v="-283"/>
        <n v="-290"/>
        <n v="-256"/>
        <n v="-264"/>
        <n v="-273"/>
        <n v="-268"/>
        <n v="-257"/>
        <n v="-255"/>
        <n v="-260"/>
        <n v="-320"/>
        <n v="-294"/>
        <n v="-284"/>
        <n v="-266"/>
        <n v="-265"/>
        <n v="-293"/>
        <n v="-307"/>
        <n v="-311"/>
        <n v="-319"/>
        <n v="-339"/>
        <n v="-322"/>
        <n v="-329"/>
        <n v="-335"/>
        <n v="-337"/>
        <n v="-309"/>
        <n v="-285"/>
        <n v="-316"/>
        <n v="-302"/>
        <n v="-310"/>
        <n v="-306"/>
        <n v="-305"/>
        <n v="-330"/>
        <n v="-286"/>
        <n v="-327"/>
        <n v="-355"/>
        <n v="-356"/>
        <n v="-363"/>
        <n v="-374"/>
        <n v="-389"/>
      </sharedItems>
    </cacheField>
    <cacheField name="VENCIMIENTO" numFmtId="0">
      <sharedItems count="24">
        <s v=""/>
        <s v="Vence en 11 Días"/>
        <s v="Vence en 16 Días"/>
        <s v="Venció hace 11 Días"/>
        <s v="Vence en 23 Días"/>
        <s v="Vence en 25 Días"/>
        <s v="Vence en 24 Días"/>
        <s v="Venció hace 2 Días"/>
        <s v="Vence en 22 Días"/>
        <s v="Vence en 6 Días"/>
        <s v="Venció hace 8 Días"/>
        <s v="Venció hace 34 Días"/>
        <s v="Vence en 18 Días"/>
        <s v="Venció hace 26 Días"/>
        <s v="Vence en 1 Días"/>
        <s v="Venció hace 13 Días"/>
        <s v="Venció hace 14 Días"/>
        <s v="Venció hace 20 Días"/>
        <s v="Venció hace 28 Días"/>
        <s v="Venció hace 7 Días"/>
        <s v="Venció hace 32 Días"/>
        <s v="Venció hace 69 Días"/>
        <s v="Venció hace 98 Días"/>
        <s v="Venció hace 138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6">
  <r>
    <n v="353"/>
    <x v="0"/>
    <n v="401516454"/>
    <x v="0"/>
    <x v="0"/>
    <x v="0"/>
    <x v="0"/>
    <x v="0"/>
    <n v="3002"/>
    <n v="0"/>
    <x v="0"/>
    <n v="0"/>
    <x v="0"/>
    <x v="0"/>
    <x v="0"/>
  </r>
  <r>
    <n v="353"/>
    <x v="0"/>
    <n v="401516454"/>
    <x v="0"/>
    <x v="0"/>
    <x v="0"/>
    <x v="0"/>
    <x v="1"/>
    <n v="2959"/>
    <n v="0"/>
    <x v="1"/>
    <n v="0"/>
    <x v="0"/>
    <x v="0"/>
    <x v="0"/>
  </r>
  <r>
    <n v="353"/>
    <x v="1"/>
    <n v="401516454"/>
    <x v="0"/>
    <x v="0"/>
    <x v="1"/>
    <x v="1"/>
    <x v="2"/>
    <n v="0"/>
    <n v="97448.49"/>
    <x v="2"/>
    <n v="91487.49"/>
    <x v="1"/>
    <x v="1"/>
    <x v="1"/>
  </r>
  <r>
    <n v="136"/>
    <x v="2"/>
    <n v="130050872"/>
    <x v="1"/>
    <x v="1"/>
    <x v="0"/>
    <x v="2"/>
    <x v="3"/>
    <n v="12900"/>
    <n v="0"/>
    <x v="3"/>
    <n v="0"/>
    <x v="0"/>
    <x v="0"/>
    <x v="0"/>
  </r>
  <r>
    <n v="352"/>
    <x v="3"/>
    <s v=" 101001577"/>
    <x v="2"/>
    <x v="2"/>
    <x v="2"/>
    <x v="1"/>
    <x v="2"/>
    <n v="0"/>
    <n v="1930.5"/>
    <x v="4"/>
    <n v="1930.5"/>
    <x v="1"/>
    <x v="2"/>
    <x v="2"/>
  </r>
  <r>
    <n v="351"/>
    <x v="3"/>
    <s v=" 101001577"/>
    <x v="2"/>
    <x v="3"/>
    <x v="2"/>
    <x v="1"/>
    <x v="2"/>
    <n v="0"/>
    <n v="739.33"/>
    <x v="4"/>
    <n v="739.33"/>
    <x v="1"/>
    <x v="2"/>
    <x v="2"/>
  </r>
  <r>
    <n v="350"/>
    <x v="3"/>
    <s v=" 101001577"/>
    <x v="2"/>
    <x v="4"/>
    <x v="2"/>
    <x v="1"/>
    <x v="2"/>
    <n v="0"/>
    <n v="40496.949999999997"/>
    <x v="4"/>
    <n v="40496.949999999997"/>
    <x v="1"/>
    <x v="2"/>
    <x v="2"/>
  </r>
  <r>
    <n v="349"/>
    <x v="4"/>
    <s v=" 101001577"/>
    <x v="2"/>
    <x v="5"/>
    <x v="3"/>
    <x v="1"/>
    <x v="2"/>
    <n v="0"/>
    <n v="102878.12"/>
    <x v="4"/>
    <n v="102878.12"/>
    <x v="1"/>
    <x v="3"/>
    <x v="3"/>
  </r>
  <r>
    <n v="348"/>
    <x v="4"/>
    <s v=" 101001577"/>
    <x v="2"/>
    <x v="6"/>
    <x v="3"/>
    <x v="1"/>
    <x v="2"/>
    <n v="0"/>
    <n v="1930.5"/>
    <x v="4"/>
    <n v="1930.5"/>
    <x v="1"/>
    <x v="3"/>
    <x v="3"/>
  </r>
  <r>
    <n v="347"/>
    <x v="4"/>
    <s v=" 101001577"/>
    <x v="2"/>
    <x v="7"/>
    <x v="3"/>
    <x v="1"/>
    <x v="2"/>
    <n v="0"/>
    <n v="708.5"/>
    <x v="4"/>
    <n v="708.5"/>
    <x v="1"/>
    <x v="3"/>
    <x v="3"/>
  </r>
  <r>
    <n v="346"/>
    <x v="4"/>
    <s v=" 101001577"/>
    <x v="2"/>
    <x v="8"/>
    <x v="3"/>
    <x v="1"/>
    <x v="2"/>
    <n v="0"/>
    <n v="42637.39"/>
    <x v="4"/>
    <n v="42637.39"/>
    <x v="1"/>
    <x v="3"/>
    <x v="3"/>
  </r>
  <r>
    <n v="315"/>
    <x v="5"/>
    <n v="102017174"/>
    <x v="3"/>
    <x v="9"/>
    <x v="0"/>
    <x v="3"/>
    <x v="4"/>
    <n v="4960"/>
    <n v="0"/>
    <x v="5"/>
    <n v="0"/>
    <x v="0"/>
    <x v="0"/>
    <x v="0"/>
  </r>
  <r>
    <n v="296"/>
    <x v="5"/>
    <n v="102017174"/>
    <x v="3"/>
    <x v="10"/>
    <x v="0"/>
    <x v="3"/>
    <x v="5"/>
    <n v="4960"/>
    <n v="0"/>
    <x v="6"/>
    <n v="0"/>
    <x v="0"/>
    <x v="0"/>
    <x v="0"/>
  </r>
  <r>
    <n v="313"/>
    <x v="6"/>
    <n v="401516454"/>
    <x v="0"/>
    <x v="11"/>
    <x v="0"/>
    <x v="3"/>
    <x v="4"/>
    <n v="19099.53"/>
    <n v="0"/>
    <x v="7"/>
    <n v="0"/>
    <x v="0"/>
    <x v="0"/>
    <x v="0"/>
  </r>
  <r>
    <n v="313"/>
    <x v="6"/>
    <n v="401516454"/>
    <x v="0"/>
    <x v="11"/>
    <x v="0"/>
    <x v="3"/>
    <x v="6"/>
    <n v="1353.97"/>
    <n v="0"/>
    <x v="7"/>
    <n v="0"/>
    <x v="0"/>
    <x v="0"/>
    <x v="0"/>
  </r>
  <r>
    <n v="312"/>
    <x v="5"/>
    <n v="401516454"/>
    <x v="0"/>
    <x v="12"/>
    <x v="0"/>
    <x v="3"/>
    <x v="4"/>
    <n v="19099.53"/>
    <n v="0"/>
    <x v="8"/>
    <n v="0"/>
    <x v="0"/>
    <x v="0"/>
    <x v="0"/>
  </r>
  <r>
    <n v="312"/>
    <x v="5"/>
    <n v="401516454"/>
    <x v="0"/>
    <x v="12"/>
    <x v="0"/>
    <x v="3"/>
    <x v="7"/>
    <n v="1353.97"/>
    <n v="0"/>
    <x v="9"/>
    <n v="0"/>
    <x v="0"/>
    <x v="0"/>
    <x v="0"/>
  </r>
  <r>
    <n v="345"/>
    <x v="7"/>
    <n v="130903638"/>
    <x v="4"/>
    <x v="13"/>
    <x v="4"/>
    <x v="1"/>
    <x v="2"/>
    <n v="0"/>
    <n v="52583.11"/>
    <x v="10"/>
    <n v="52583.11"/>
    <x v="1"/>
    <x v="4"/>
    <x v="4"/>
  </r>
  <r>
    <n v="344"/>
    <x v="7"/>
    <n v="101893931"/>
    <x v="5"/>
    <x v="14"/>
    <x v="4"/>
    <x v="1"/>
    <x v="2"/>
    <n v="0"/>
    <n v="71463.59"/>
    <x v="10"/>
    <n v="71463.59"/>
    <x v="1"/>
    <x v="4"/>
    <x v="4"/>
  </r>
  <r>
    <n v="328"/>
    <x v="8"/>
    <n v="401509563"/>
    <x v="6"/>
    <x v="15"/>
    <x v="0"/>
    <x v="3"/>
    <x v="8"/>
    <n v="8000"/>
    <n v="0"/>
    <x v="11"/>
    <n v="0"/>
    <x v="0"/>
    <x v="0"/>
    <x v="0"/>
  </r>
  <r>
    <n v="315"/>
    <x v="8"/>
    <n v="102017174"/>
    <x v="3"/>
    <x v="9"/>
    <x v="0"/>
    <x v="3"/>
    <x v="9"/>
    <n v="23550"/>
    <n v="0"/>
    <x v="12"/>
    <n v="0"/>
    <x v="0"/>
    <x v="0"/>
    <x v="0"/>
  </r>
  <r>
    <n v="343"/>
    <x v="8"/>
    <s v="101820217"/>
    <x v="7"/>
    <x v="16"/>
    <x v="0"/>
    <x v="3"/>
    <x v="10"/>
    <n v="88052.99"/>
    <n v="0"/>
    <x v="13"/>
    <n v="0"/>
    <x v="0"/>
    <x v="0"/>
    <x v="0"/>
  </r>
  <r>
    <n v="343"/>
    <x v="9"/>
    <s v="101820217"/>
    <x v="7"/>
    <x v="16"/>
    <x v="5"/>
    <x v="1"/>
    <x v="2"/>
    <n v="0"/>
    <n v="88052.99"/>
    <x v="14"/>
    <n v="0"/>
    <x v="2"/>
    <x v="5"/>
    <x v="0"/>
  </r>
  <r>
    <n v="327"/>
    <x v="10"/>
    <s v="101820217"/>
    <x v="7"/>
    <x v="17"/>
    <x v="0"/>
    <x v="3"/>
    <x v="11"/>
    <n v="90864.83"/>
    <n v="0"/>
    <x v="15"/>
    <n v="0"/>
    <x v="0"/>
    <x v="0"/>
    <x v="0"/>
  </r>
  <r>
    <n v="313"/>
    <x v="10"/>
    <n v="401516454"/>
    <x v="0"/>
    <x v="11"/>
    <x v="0"/>
    <x v="3"/>
    <x v="12"/>
    <n v="78599.399999999994"/>
    <n v="0"/>
    <x v="16"/>
    <n v="0"/>
    <x v="0"/>
    <x v="0"/>
    <x v="0"/>
  </r>
  <r>
    <n v="312"/>
    <x v="10"/>
    <n v="401516454"/>
    <x v="0"/>
    <x v="12"/>
    <x v="0"/>
    <x v="3"/>
    <x v="5"/>
    <n v="79997.2"/>
    <n v="0"/>
    <x v="16"/>
    <n v="0"/>
    <x v="0"/>
    <x v="0"/>
    <x v="0"/>
  </r>
  <r>
    <n v="296"/>
    <x v="10"/>
    <n v="102017174"/>
    <x v="3"/>
    <x v="10"/>
    <x v="0"/>
    <x v="3"/>
    <x v="13"/>
    <n v="23550"/>
    <n v="0"/>
    <x v="17"/>
    <n v="0"/>
    <x v="0"/>
    <x v="0"/>
    <x v="0"/>
  </r>
  <r>
    <n v="326"/>
    <x v="10"/>
    <n v="101821256"/>
    <x v="8"/>
    <x v="18"/>
    <x v="0"/>
    <x v="3"/>
    <x v="14"/>
    <n v="2957.25"/>
    <n v="0"/>
    <x v="18"/>
    <n v="0"/>
    <x v="0"/>
    <x v="0"/>
    <x v="0"/>
  </r>
  <r>
    <n v="342"/>
    <x v="11"/>
    <n v="131649939"/>
    <x v="9"/>
    <x v="19"/>
    <x v="4"/>
    <x v="1"/>
    <x v="2"/>
    <n v="0"/>
    <n v="330869.05"/>
    <x v="19"/>
    <n v="330869.05"/>
    <x v="1"/>
    <x v="4"/>
    <x v="4"/>
  </r>
  <r>
    <n v="341"/>
    <x v="12"/>
    <n v="101790075"/>
    <x v="10"/>
    <x v="20"/>
    <x v="6"/>
    <x v="1"/>
    <x v="2"/>
    <n v="0"/>
    <n v="9121.7199999999993"/>
    <x v="20"/>
    <n v="9121.7199999999993"/>
    <x v="1"/>
    <x v="6"/>
    <x v="5"/>
  </r>
  <r>
    <n v="340"/>
    <x v="11"/>
    <n v="101003962"/>
    <x v="11"/>
    <x v="21"/>
    <x v="7"/>
    <x v="1"/>
    <x v="2"/>
    <n v="0"/>
    <n v="65680.03"/>
    <x v="21"/>
    <n v="65680.03"/>
    <x v="1"/>
    <x v="7"/>
    <x v="6"/>
  </r>
  <r>
    <n v="339"/>
    <x v="13"/>
    <s v="401005107"/>
    <x v="12"/>
    <x v="22"/>
    <x v="8"/>
    <x v="1"/>
    <x v="2"/>
    <n v="0"/>
    <n v="33825"/>
    <x v="22"/>
    <n v="33825"/>
    <x v="1"/>
    <x v="8"/>
    <x v="7"/>
  </r>
  <r>
    <n v="338"/>
    <x v="13"/>
    <s v="401005107"/>
    <x v="12"/>
    <x v="23"/>
    <x v="8"/>
    <x v="1"/>
    <x v="2"/>
    <n v="0"/>
    <n v="36870"/>
    <x v="23"/>
    <n v="36870"/>
    <x v="1"/>
    <x v="8"/>
    <x v="7"/>
  </r>
  <r>
    <n v="337"/>
    <x v="7"/>
    <n v="101821256"/>
    <x v="8"/>
    <x v="24"/>
    <x v="9"/>
    <x v="1"/>
    <x v="2"/>
    <n v="0"/>
    <n v="1926.22"/>
    <x v="24"/>
    <n v="1926.22"/>
    <x v="1"/>
    <x v="9"/>
    <x v="8"/>
  </r>
  <r>
    <n v="336"/>
    <x v="14"/>
    <n v="131116622"/>
    <x v="13"/>
    <x v="25"/>
    <x v="10"/>
    <x v="1"/>
    <x v="2"/>
    <n v="0"/>
    <n v="73952.7"/>
    <x v="25"/>
    <n v="73952.7"/>
    <x v="1"/>
    <x v="10"/>
    <x v="9"/>
  </r>
  <r>
    <n v="335"/>
    <x v="7"/>
    <n v="102017174"/>
    <x v="3"/>
    <x v="26"/>
    <x v="4"/>
    <x v="1"/>
    <x v="2"/>
    <n v="0"/>
    <n v="31006"/>
    <x v="26"/>
    <n v="31006"/>
    <x v="1"/>
    <x v="4"/>
    <x v="4"/>
  </r>
  <r>
    <n v="334"/>
    <x v="5"/>
    <n v="401037272"/>
    <x v="14"/>
    <x v="27"/>
    <x v="11"/>
    <x v="1"/>
    <x v="2"/>
    <n v="0"/>
    <n v="2496"/>
    <x v="27"/>
    <n v="2496"/>
    <x v="1"/>
    <x v="11"/>
    <x v="10"/>
  </r>
  <r>
    <n v="333"/>
    <x v="15"/>
    <n v="401037272"/>
    <x v="14"/>
    <x v="28"/>
    <x v="12"/>
    <x v="1"/>
    <x v="2"/>
    <n v="0"/>
    <n v="2496"/>
    <x v="28"/>
    <n v="2496"/>
    <x v="1"/>
    <x v="12"/>
    <x v="11"/>
  </r>
  <r>
    <n v="332"/>
    <x v="3"/>
    <s v=" 101001577"/>
    <x v="2"/>
    <x v="29"/>
    <x v="13"/>
    <x v="1"/>
    <x v="2"/>
    <n v="0"/>
    <n v="102935.43"/>
    <x v="29"/>
    <n v="102935.43"/>
    <x v="1"/>
    <x v="13"/>
    <x v="12"/>
  </r>
  <r>
    <n v="331"/>
    <x v="16"/>
    <n v="101011939"/>
    <x v="15"/>
    <x v="30"/>
    <x v="14"/>
    <x v="1"/>
    <x v="2"/>
    <n v="0"/>
    <n v="6852"/>
    <x v="30"/>
    <n v="6852"/>
    <x v="1"/>
    <x v="14"/>
    <x v="13"/>
  </r>
  <r>
    <n v="330"/>
    <x v="5"/>
    <n v="101011939"/>
    <x v="15"/>
    <x v="31"/>
    <x v="11"/>
    <x v="1"/>
    <x v="2"/>
    <n v="0"/>
    <n v="27569.73"/>
    <x v="30"/>
    <n v="27569.73"/>
    <x v="1"/>
    <x v="11"/>
    <x v="10"/>
  </r>
  <r>
    <n v="329"/>
    <x v="17"/>
    <n v="401509563"/>
    <x v="6"/>
    <x v="32"/>
    <x v="15"/>
    <x v="1"/>
    <x v="2"/>
    <n v="0"/>
    <n v="8000"/>
    <x v="31"/>
    <n v="8000"/>
    <x v="1"/>
    <x v="15"/>
    <x v="14"/>
  </r>
  <r>
    <n v="328"/>
    <x v="18"/>
    <n v="401509563"/>
    <x v="6"/>
    <x v="15"/>
    <x v="16"/>
    <x v="1"/>
    <x v="2"/>
    <n v="0"/>
    <n v="8000"/>
    <x v="32"/>
    <n v="0"/>
    <x v="2"/>
    <x v="16"/>
    <x v="0"/>
  </r>
  <r>
    <n v="327"/>
    <x v="19"/>
    <s v="101820217"/>
    <x v="7"/>
    <x v="17"/>
    <x v="17"/>
    <x v="1"/>
    <x v="2"/>
    <n v="0"/>
    <n v="90864.83"/>
    <x v="33"/>
    <n v="0"/>
    <x v="2"/>
    <x v="17"/>
    <x v="0"/>
  </r>
  <r>
    <n v="326"/>
    <x v="20"/>
    <n v="101821256"/>
    <x v="8"/>
    <x v="18"/>
    <x v="18"/>
    <x v="1"/>
    <x v="2"/>
    <n v="0"/>
    <n v="2957.25"/>
    <x v="34"/>
    <n v="0"/>
    <x v="2"/>
    <x v="18"/>
    <x v="0"/>
  </r>
  <r>
    <n v="325"/>
    <x v="21"/>
    <n v="124027812"/>
    <x v="16"/>
    <x v="33"/>
    <x v="19"/>
    <x v="1"/>
    <x v="2"/>
    <n v="0"/>
    <n v="675"/>
    <x v="35"/>
    <n v="675"/>
    <x v="1"/>
    <x v="19"/>
    <x v="15"/>
  </r>
  <r>
    <n v="324"/>
    <x v="22"/>
    <n v="124027812"/>
    <x v="16"/>
    <x v="34"/>
    <x v="20"/>
    <x v="1"/>
    <x v="2"/>
    <n v="0"/>
    <n v="1950"/>
    <x v="35"/>
    <n v="1950"/>
    <x v="1"/>
    <x v="20"/>
    <x v="16"/>
  </r>
  <r>
    <n v="323"/>
    <x v="23"/>
    <n v="124027812"/>
    <x v="16"/>
    <x v="35"/>
    <x v="21"/>
    <x v="1"/>
    <x v="2"/>
    <n v="0"/>
    <n v="1625"/>
    <x v="35"/>
    <n v="1625"/>
    <x v="1"/>
    <x v="21"/>
    <x v="17"/>
  </r>
  <r>
    <n v="322"/>
    <x v="24"/>
    <n v="124027812"/>
    <x v="16"/>
    <x v="36"/>
    <x v="22"/>
    <x v="1"/>
    <x v="2"/>
    <n v="0"/>
    <n v="3300"/>
    <x v="35"/>
    <n v="3300"/>
    <x v="1"/>
    <x v="22"/>
    <x v="18"/>
  </r>
  <r>
    <n v="321"/>
    <x v="25"/>
    <n v="101869755"/>
    <x v="17"/>
    <x v="37"/>
    <x v="23"/>
    <x v="1"/>
    <x v="2"/>
    <n v="0"/>
    <n v="16802.439999999999"/>
    <x v="36"/>
    <n v="16802.439999999999"/>
    <x v="1"/>
    <x v="23"/>
    <x v="19"/>
  </r>
  <r>
    <n v="320"/>
    <x v="25"/>
    <n v="101869755"/>
    <x v="17"/>
    <x v="38"/>
    <x v="23"/>
    <x v="1"/>
    <x v="2"/>
    <n v="0"/>
    <n v="17106.5"/>
    <x v="36"/>
    <n v="17106.5"/>
    <x v="1"/>
    <x v="23"/>
    <x v="19"/>
  </r>
  <r>
    <n v="319"/>
    <x v="25"/>
    <n v="101869755"/>
    <x v="17"/>
    <x v="39"/>
    <x v="23"/>
    <x v="1"/>
    <x v="2"/>
    <n v="0"/>
    <n v="49767.8"/>
    <x v="36"/>
    <n v="49767.8"/>
    <x v="1"/>
    <x v="23"/>
    <x v="19"/>
  </r>
  <r>
    <n v="318"/>
    <x v="25"/>
    <n v="101869755"/>
    <x v="17"/>
    <x v="40"/>
    <x v="23"/>
    <x v="1"/>
    <x v="2"/>
    <n v="0"/>
    <n v="18528.5"/>
    <x v="36"/>
    <n v="18528.5"/>
    <x v="1"/>
    <x v="23"/>
    <x v="19"/>
  </r>
  <r>
    <n v="317"/>
    <x v="16"/>
    <n v="238"/>
    <x v="18"/>
    <x v="41"/>
    <x v="14"/>
    <x v="1"/>
    <x v="2"/>
    <n v="0"/>
    <n v="858672.28"/>
    <x v="37"/>
    <n v="858672.28"/>
    <x v="1"/>
    <x v="14"/>
    <x v="13"/>
  </r>
  <r>
    <n v="316"/>
    <x v="26"/>
    <n v="238"/>
    <x v="18"/>
    <x v="42"/>
    <x v="24"/>
    <x v="1"/>
    <x v="2"/>
    <n v="0"/>
    <n v="23751"/>
    <x v="38"/>
    <n v="23751"/>
    <x v="1"/>
    <x v="24"/>
    <x v="20"/>
  </r>
  <r>
    <n v="315"/>
    <x v="5"/>
    <n v="102017174"/>
    <x v="3"/>
    <x v="9"/>
    <x v="11"/>
    <x v="1"/>
    <x v="2"/>
    <n v="0"/>
    <n v="28510"/>
    <x v="39"/>
    <n v="0"/>
    <x v="2"/>
    <x v="11"/>
    <x v="0"/>
  </r>
  <r>
    <n v="313"/>
    <x v="22"/>
    <n v="401516454"/>
    <x v="0"/>
    <x v="11"/>
    <x v="25"/>
    <x v="1"/>
    <x v="2"/>
    <n v="0"/>
    <n v="99052.9"/>
    <x v="40"/>
    <n v="0"/>
    <x v="2"/>
    <x v="25"/>
    <x v="0"/>
  </r>
  <r>
    <n v="312"/>
    <x v="27"/>
    <n v="401516454"/>
    <x v="0"/>
    <x v="12"/>
    <x v="26"/>
    <x v="1"/>
    <x v="2"/>
    <n v="0"/>
    <n v="100450.7"/>
    <x v="41"/>
    <n v="0"/>
    <x v="2"/>
    <x v="26"/>
    <x v="0"/>
  </r>
  <r>
    <n v="311"/>
    <x v="23"/>
    <n v="124018732"/>
    <x v="19"/>
    <x v="43"/>
    <x v="21"/>
    <x v="1"/>
    <x v="2"/>
    <n v="0"/>
    <n v="2099000"/>
    <x v="42"/>
    <n v="2099000"/>
    <x v="1"/>
    <x v="21"/>
    <x v="17"/>
  </r>
  <r>
    <n v="294"/>
    <x v="28"/>
    <s v="00101988723"/>
    <x v="20"/>
    <x v="44"/>
    <x v="0"/>
    <x v="3"/>
    <x v="15"/>
    <n v="60770"/>
    <n v="0"/>
    <x v="43"/>
    <n v="0"/>
    <x v="0"/>
    <x v="0"/>
    <x v="0"/>
  </r>
  <r>
    <n v="295"/>
    <x v="29"/>
    <n v="101893931"/>
    <x v="5"/>
    <x v="45"/>
    <x v="0"/>
    <x v="3"/>
    <x v="16"/>
    <n v="119133.04"/>
    <n v="0"/>
    <x v="44"/>
    <n v="0"/>
    <x v="0"/>
    <x v="0"/>
    <x v="0"/>
  </r>
  <r>
    <n v="287"/>
    <x v="30"/>
    <n v="130474915"/>
    <x v="21"/>
    <x v="46"/>
    <x v="0"/>
    <x v="3"/>
    <x v="17"/>
    <n v="1200791.6000000001"/>
    <n v="0"/>
    <x v="45"/>
    <n v="0"/>
    <x v="0"/>
    <x v="0"/>
    <x v="0"/>
  </r>
  <r>
    <n v="310"/>
    <x v="19"/>
    <n v="124027812"/>
    <x v="16"/>
    <x v="47"/>
    <x v="27"/>
    <x v="1"/>
    <x v="2"/>
    <n v="0"/>
    <n v="1495"/>
    <x v="35"/>
    <n v="1495"/>
    <x v="1"/>
    <x v="27"/>
    <x v="21"/>
  </r>
  <r>
    <n v="309"/>
    <x v="31"/>
    <n v="124027812"/>
    <x v="16"/>
    <x v="48"/>
    <x v="27"/>
    <x v="1"/>
    <x v="2"/>
    <n v="0"/>
    <n v="1365"/>
    <x v="35"/>
    <n v="1365"/>
    <x v="1"/>
    <x v="27"/>
    <x v="21"/>
  </r>
  <r>
    <n v="289"/>
    <x v="30"/>
    <n v="101011149"/>
    <x v="22"/>
    <x v="49"/>
    <x v="0"/>
    <x v="3"/>
    <x v="18"/>
    <n v="2996955"/>
    <n v="0"/>
    <x v="46"/>
    <n v="0"/>
    <x v="0"/>
    <x v="0"/>
    <x v="0"/>
  </r>
  <r>
    <n v="297"/>
    <x v="30"/>
    <n v="131649939"/>
    <x v="9"/>
    <x v="50"/>
    <x v="0"/>
    <x v="3"/>
    <x v="19"/>
    <n v="283179.34999999998"/>
    <n v="0"/>
    <x v="47"/>
    <n v="0"/>
    <x v="0"/>
    <x v="0"/>
    <x v="0"/>
  </r>
  <r>
    <n v="281"/>
    <x v="30"/>
    <n v="131211224"/>
    <x v="23"/>
    <x v="51"/>
    <x v="0"/>
    <x v="4"/>
    <x v="19"/>
    <n v="73386.559999999998"/>
    <n v="0"/>
    <x v="48"/>
    <n v="0"/>
    <x v="0"/>
    <x v="0"/>
    <x v="0"/>
  </r>
  <r>
    <n v="308"/>
    <x v="30"/>
    <n v="101759739"/>
    <x v="24"/>
    <x v="52"/>
    <x v="0"/>
    <x v="3"/>
    <x v="20"/>
    <n v="107108.6"/>
    <n v="0"/>
    <x v="49"/>
    <n v="0"/>
    <x v="0"/>
    <x v="0"/>
    <x v="0"/>
  </r>
  <r>
    <n v="308"/>
    <x v="32"/>
    <n v="101759739"/>
    <x v="24"/>
    <x v="52"/>
    <x v="27"/>
    <x v="1"/>
    <x v="2"/>
    <n v="0"/>
    <n v="107108.6"/>
    <x v="50"/>
    <n v="0"/>
    <x v="2"/>
    <x v="27"/>
    <x v="0"/>
  </r>
  <r>
    <n v="290"/>
    <x v="30"/>
    <n v="101011149"/>
    <x v="22"/>
    <x v="53"/>
    <x v="0"/>
    <x v="3"/>
    <x v="21"/>
    <n v="13536.43"/>
    <n v="0"/>
    <x v="51"/>
    <n v="0"/>
    <x v="0"/>
    <x v="0"/>
    <x v="0"/>
  </r>
  <r>
    <n v="285"/>
    <x v="30"/>
    <n v="131280714"/>
    <x v="25"/>
    <x v="54"/>
    <x v="0"/>
    <x v="3"/>
    <x v="22"/>
    <n v="14080"/>
    <n v="0"/>
    <x v="52"/>
    <n v="0"/>
    <x v="0"/>
    <x v="0"/>
    <x v="0"/>
  </r>
  <r>
    <n v="283"/>
    <x v="30"/>
    <n v="40222240786"/>
    <x v="26"/>
    <x v="55"/>
    <x v="0"/>
    <x v="3"/>
    <x v="23"/>
    <n v="396821.11"/>
    <n v="0"/>
    <x v="53"/>
    <n v="0"/>
    <x v="0"/>
    <x v="0"/>
    <x v="0"/>
  </r>
  <r>
    <n v="286"/>
    <x v="30"/>
    <n v="402063525"/>
    <x v="27"/>
    <x v="56"/>
    <x v="0"/>
    <x v="3"/>
    <x v="24"/>
    <n v="14500"/>
    <n v="0"/>
    <x v="54"/>
    <n v="0"/>
    <x v="0"/>
    <x v="0"/>
    <x v="0"/>
  </r>
  <r>
    <n v="284"/>
    <x v="30"/>
    <n v="130963452"/>
    <x v="28"/>
    <x v="57"/>
    <x v="0"/>
    <x v="3"/>
    <x v="25"/>
    <n v="38468"/>
    <n v="0"/>
    <x v="55"/>
    <n v="0"/>
    <x v="0"/>
    <x v="0"/>
    <x v="0"/>
  </r>
  <r>
    <n v="278"/>
    <x v="30"/>
    <n v="101807199"/>
    <x v="29"/>
    <x v="58"/>
    <x v="0"/>
    <x v="3"/>
    <x v="26"/>
    <n v="22899.83"/>
    <n v="0"/>
    <x v="56"/>
    <n v="0"/>
    <x v="0"/>
    <x v="0"/>
    <x v="0"/>
  </r>
  <r>
    <n v="277"/>
    <x v="30"/>
    <n v="101807199"/>
    <x v="29"/>
    <x v="59"/>
    <x v="0"/>
    <x v="3"/>
    <x v="26"/>
    <n v="16299.77"/>
    <n v="0"/>
    <x v="56"/>
    <n v="0"/>
    <x v="0"/>
    <x v="0"/>
    <x v="0"/>
  </r>
  <r>
    <n v="279"/>
    <x v="30"/>
    <n v="132397942"/>
    <x v="30"/>
    <x v="60"/>
    <x v="0"/>
    <x v="4"/>
    <x v="27"/>
    <n v="22833"/>
    <n v="0"/>
    <x v="57"/>
    <n v="0"/>
    <x v="0"/>
    <x v="0"/>
    <x v="0"/>
  </r>
  <r>
    <n v="276"/>
    <x v="30"/>
    <n v="131649939"/>
    <x v="9"/>
    <x v="61"/>
    <x v="0"/>
    <x v="3"/>
    <x v="28"/>
    <n v="426596.55"/>
    <n v="0"/>
    <x v="58"/>
    <n v="0"/>
    <x v="0"/>
    <x v="0"/>
    <x v="0"/>
  </r>
  <r>
    <n v="262"/>
    <x v="30"/>
    <n v="131649939"/>
    <x v="9"/>
    <x v="62"/>
    <x v="0"/>
    <x v="3"/>
    <x v="29"/>
    <n v="210000"/>
    <n v="0"/>
    <x v="59"/>
    <n v="0"/>
    <x v="0"/>
    <x v="0"/>
    <x v="0"/>
  </r>
  <r>
    <n v="260"/>
    <x v="30"/>
    <n v="131041671"/>
    <x v="31"/>
    <x v="63"/>
    <x v="0"/>
    <x v="3"/>
    <x v="30"/>
    <n v="31880"/>
    <n v="0"/>
    <x v="60"/>
    <n v="0"/>
    <x v="0"/>
    <x v="0"/>
    <x v="0"/>
  </r>
  <r>
    <n v="288"/>
    <x v="30"/>
    <n v="101512369"/>
    <x v="32"/>
    <x v="64"/>
    <x v="0"/>
    <x v="3"/>
    <x v="31"/>
    <n v="111549.26"/>
    <n v="0"/>
    <x v="61"/>
    <n v="0"/>
    <x v="0"/>
    <x v="0"/>
    <x v="0"/>
  </r>
  <r>
    <n v="282"/>
    <x v="19"/>
    <n v="131878431"/>
    <x v="33"/>
    <x v="65"/>
    <x v="0"/>
    <x v="3"/>
    <x v="32"/>
    <n v="43070"/>
    <n v="0"/>
    <x v="62"/>
    <n v="0"/>
    <x v="0"/>
    <x v="0"/>
    <x v="0"/>
  </r>
  <r>
    <n v="307"/>
    <x v="29"/>
    <n v="132659481"/>
    <x v="34"/>
    <x v="66"/>
    <x v="0"/>
    <x v="3"/>
    <x v="33"/>
    <n v="150096"/>
    <n v="0"/>
    <x v="63"/>
    <n v="0"/>
    <x v="0"/>
    <x v="0"/>
    <x v="0"/>
  </r>
  <r>
    <n v="307"/>
    <x v="32"/>
    <n v="132659481"/>
    <x v="34"/>
    <x v="66"/>
    <x v="27"/>
    <x v="1"/>
    <x v="2"/>
    <n v="0"/>
    <n v="150096"/>
    <x v="64"/>
    <n v="0"/>
    <x v="2"/>
    <x v="27"/>
    <x v="0"/>
  </r>
  <r>
    <n v="265"/>
    <x v="33"/>
    <n v="131202772"/>
    <x v="35"/>
    <x v="67"/>
    <x v="0"/>
    <x v="3"/>
    <x v="34"/>
    <n v="549000.05000000005"/>
    <n v="0"/>
    <x v="65"/>
    <n v="0"/>
    <x v="0"/>
    <x v="0"/>
    <x v="0"/>
  </r>
  <r>
    <n v="264"/>
    <x v="33"/>
    <n v="131505635"/>
    <x v="36"/>
    <x v="68"/>
    <x v="0"/>
    <x v="3"/>
    <x v="35"/>
    <n v="28320"/>
    <n v="0"/>
    <x v="66"/>
    <n v="0"/>
    <x v="0"/>
    <x v="0"/>
    <x v="0"/>
  </r>
  <r>
    <n v="258"/>
    <x v="33"/>
    <s v=" 131740693"/>
    <x v="37"/>
    <x v="69"/>
    <x v="0"/>
    <x v="3"/>
    <x v="36"/>
    <n v="53690"/>
    <n v="0"/>
    <x v="67"/>
    <n v="0"/>
    <x v="0"/>
    <x v="0"/>
    <x v="0"/>
  </r>
  <r>
    <n v="306"/>
    <x v="33"/>
    <n v="401509563"/>
    <x v="6"/>
    <x v="70"/>
    <x v="0"/>
    <x v="3"/>
    <x v="36"/>
    <n v="8000"/>
    <n v="0"/>
    <x v="68"/>
    <n v="0"/>
    <x v="0"/>
    <x v="0"/>
    <x v="0"/>
  </r>
  <r>
    <n v="306"/>
    <x v="32"/>
    <n v="401509563"/>
    <x v="6"/>
    <x v="70"/>
    <x v="27"/>
    <x v="1"/>
    <x v="2"/>
    <n v="0"/>
    <n v="8000"/>
    <x v="69"/>
    <n v="0"/>
    <x v="2"/>
    <x v="27"/>
    <x v="0"/>
  </r>
  <r>
    <n v="261"/>
    <x v="33"/>
    <n v="132495128"/>
    <x v="38"/>
    <x v="71"/>
    <x v="0"/>
    <x v="3"/>
    <x v="37"/>
    <n v="205036.79999999999"/>
    <n v="0"/>
    <x v="70"/>
    <n v="0"/>
    <x v="0"/>
    <x v="0"/>
    <x v="0"/>
  </r>
  <r>
    <n v="275"/>
    <x v="34"/>
    <n v="401516454"/>
    <x v="0"/>
    <x v="72"/>
    <x v="0"/>
    <x v="3"/>
    <x v="38"/>
    <n v="20453.5"/>
    <n v="0"/>
    <x v="71"/>
    <n v="0"/>
    <x v="0"/>
    <x v="0"/>
    <x v="0"/>
  </r>
  <r>
    <n v="274"/>
    <x v="34"/>
    <n v="102017174"/>
    <x v="3"/>
    <x v="73"/>
    <x v="0"/>
    <x v="3"/>
    <x v="38"/>
    <n v="4960"/>
    <n v="0"/>
    <x v="71"/>
    <n v="0"/>
    <x v="0"/>
    <x v="0"/>
    <x v="0"/>
  </r>
  <r>
    <n v="213"/>
    <x v="35"/>
    <n v="101807199"/>
    <x v="29"/>
    <x v="74"/>
    <x v="0"/>
    <x v="3"/>
    <x v="39"/>
    <n v="1199.8800000000001"/>
    <n v="0"/>
    <x v="72"/>
    <n v="0"/>
    <x v="0"/>
    <x v="0"/>
    <x v="0"/>
  </r>
  <r>
    <n v="266"/>
    <x v="34"/>
    <s v="130689164"/>
    <x v="39"/>
    <x v="75"/>
    <x v="0"/>
    <x v="3"/>
    <x v="40"/>
    <n v="460000"/>
    <n v="0"/>
    <x v="73"/>
    <n v="0"/>
    <x v="0"/>
    <x v="0"/>
    <x v="0"/>
  </r>
  <r>
    <n v="238"/>
    <x v="34"/>
    <n v="124027812"/>
    <x v="16"/>
    <x v="76"/>
    <x v="0"/>
    <x v="3"/>
    <x v="41"/>
    <n v="3300"/>
    <n v="0"/>
    <x v="74"/>
    <n v="0"/>
    <x v="0"/>
    <x v="0"/>
    <x v="0"/>
  </r>
  <r>
    <n v="257"/>
    <x v="34"/>
    <n v="124027812"/>
    <x v="16"/>
    <x v="77"/>
    <x v="0"/>
    <x v="3"/>
    <x v="41"/>
    <n v="3300"/>
    <n v="0"/>
    <x v="74"/>
    <n v="0"/>
    <x v="0"/>
    <x v="0"/>
    <x v="0"/>
  </r>
  <r>
    <n v="256"/>
    <x v="34"/>
    <n v="124027812"/>
    <x v="16"/>
    <x v="78"/>
    <x v="0"/>
    <x v="3"/>
    <x v="41"/>
    <n v="1625"/>
    <n v="0"/>
    <x v="74"/>
    <n v="0"/>
    <x v="0"/>
    <x v="0"/>
    <x v="0"/>
  </r>
  <r>
    <n v="255"/>
    <x v="34"/>
    <n v="124027812"/>
    <x v="16"/>
    <x v="79"/>
    <x v="0"/>
    <x v="3"/>
    <x v="41"/>
    <n v="1950"/>
    <n v="0"/>
    <x v="74"/>
    <n v="0"/>
    <x v="0"/>
    <x v="0"/>
    <x v="0"/>
  </r>
  <r>
    <n v="254"/>
    <x v="34"/>
    <n v="124027812"/>
    <x v="16"/>
    <x v="80"/>
    <x v="0"/>
    <x v="3"/>
    <x v="41"/>
    <n v="2025"/>
    <n v="0"/>
    <x v="74"/>
    <n v="0"/>
    <x v="0"/>
    <x v="0"/>
    <x v="0"/>
  </r>
  <r>
    <n v="253"/>
    <x v="34"/>
    <n v="124027812"/>
    <x v="16"/>
    <x v="81"/>
    <x v="0"/>
    <x v="3"/>
    <x v="41"/>
    <n v="1950"/>
    <n v="0"/>
    <x v="74"/>
    <n v="0"/>
    <x v="0"/>
    <x v="0"/>
    <x v="0"/>
  </r>
  <r>
    <n v="228"/>
    <x v="34"/>
    <n v="124027812"/>
    <x v="16"/>
    <x v="82"/>
    <x v="0"/>
    <x v="3"/>
    <x v="41"/>
    <n v="1950"/>
    <n v="0"/>
    <x v="74"/>
    <n v="0"/>
    <x v="0"/>
    <x v="0"/>
    <x v="0"/>
  </r>
  <r>
    <n v="243"/>
    <x v="34"/>
    <n v="124027812"/>
    <x v="16"/>
    <x v="83"/>
    <x v="0"/>
    <x v="3"/>
    <x v="41"/>
    <n v="1950"/>
    <n v="0"/>
    <x v="74"/>
    <n v="0"/>
    <x v="0"/>
    <x v="0"/>
    <x v="0"/>
  </r>
  <r>
    <n v="226"/>
    <x v="34"/>
    <n v="124027812"/>
    <x v="16"/>
    <x v="84"/>
    <x v="0"/>
    <x v="3"/>
    <x v="41"/>
    <n v="3300"/>
    <n v="0"/>
    <x v="74"/>
    <n v="0"/>
    <x v="0"/>
    <x v="0"/>
    <x v="0"/>
  </r>
  <r>
    <n v="225"/>
    <x v="34"/>
    <n v="124027812"/>
    <x v="16"/>
    <x v="85"/>
    <x v="0"/>
    <x v="3"/>
    <x v="41"/>
    <n v="1950"/>
    <n v="0"/>
    <x v="74"/>
    <n v="0"/>
    <x v="0"/>
    <x v="0"/>
    <x v="0"/>
  </r>
  <r>
    <n v="224"/>
    <x v="34"/>
    <n v="124027812"/>
    <x v="16"/>
    <x v="86"/>
    <x v="0"/>
    <x v="3"/>
    <x v="41"/>
    <n v="1625"/>
    <n v="0"/>
    <x v="74"/>
    <n v="0"/>
    <x v="0"/>
    <x v="0"/>
    <x v="0"/>
  </r>
  <r>
    <n v="223"/>
    <x v="34"/>
    <n v="124027812"/>
    <x v="16"/>
    <x v="87"/>
    <x v="0"/>
    <x v="3"/>
    <x v="41"/>
    <n v="4300"/>
    <n v="0"/>
    <x v="74"/>
    <n v="0"/>
    <x v="0"/>
    <x v="0"/>
    <x v="0"/>
  </r>
  <r>
    <n v="201"/>
    <x v="34"/>
    <n v="124027812"/>
    <x v="16"/>
    <x v="88"/>
    <x v="0"/>
    <x v="3"/>
    <x v="41"/>
    <n v="1690"/>
    <n v="0"/>
    <x v="74"/>
    <n v="0"/>
    <x v="0"/>
    <x v="0"/>
    <x v="0"/>
  </r>
  <r>
    <n v="200"/>
    <x v="34"/>
    <n v="124027812"/>
    <x v="16"/>
    <x v="89"/>
    <x v="0"/>
    <x v="3"/>
    <x v="41"/>
    <n v="1950"/>
    <n v="0"/>
    <x v="74"/>
    <n v="0"/>
    <x v="0"/>
    <x v="0"/>
    <x v="0"/>
  </r>
  <r>
    <n v="199"/>
    <x v="34"/>
    <n v="124027812"/>
    <x v="16"/>
    <x v="90"/>
    <x v="0"/>
    <x v="3"/>
    <x v="41"/>
    <n v="1560"/>
    <n v="0"/>
    <x v="74"/>
    <n v="0"/>
    <x v="0"/>
    <x v="0"/>
    <x v="0"/>
  </r>
  <r>
    <n v="263"/>
    <x v="34"/>
    <n v="424002691"/>
    <x v="40"/>
    <x v="91"/>
    <x v="0"/>
    <x v="3"/>
    <x v="42"/>
    <n v="108051"/>
    <n v="0"/>
    <x v="75"/>
    <n v="0"/>
    <x v="0"/>
    <x v="0"/>
    <x v="0"/>
  </r>
  <r>
    <n v="259"/>
    <x v="34"/>
    <n v="131787576"/>
    <x v="41"/>
    <x v="92"/>
    <x v="0"/>
    <x v="3"/>
    <x v="43"/>
    <n v="718903.2"/>
    <n v="0"/>
    <x v="76"/>
    <n v="0"/>
    <x v="0"/>
    <x v="0"/>
    <x v="0"/>
  </r>
  <r>
    <n v="251"/>
    <x v="31"/>
    <n v="101500263"/>
    <x v="42"/>
    <x v="93"/>
    <x v="0"/>
    <x v="3"/>
    <x v="44"/>
    <n v="112094.1"/>
    <n v="0"/>
    <x v="77"/>
    <n v="0"/>
    <x v="0"/>
    <x v="0"/>
    <x v="0"/>
  </r>
  <r>
    <n v="303"/>
    <x v="36"/>
    <s v=" 101001577"/>
    <x v="2"/>
    <x v="94"/>
    <x v="0"/>
    <x v="3"/>
    <x v="45"/>
    <n v="713.64"/>
    <n v="0"/>
    <x v="78"/>
    <n v="0"/>
    <x v="0"/>
    <x v="0"/>
    <x v="0"/>
  </r>
  <r>
    <n v="302"/>
    <x v="36"/>
    <s v=" 101001577"/>
    <x v="2"/>
    <x v="95"/>
    <x v="0"/>
    <x v="3"/>
    <x v="45"/>
    <n v="37998.92"/>
    <n v="0"/>
    <x v="78"/>
    <n v="0"/>
    <x v="0"/>
    <x v="0"/>
    <x v="0"/>
  </r>
  <r>
    <n v="304"/>
    <x v="36"/>
    <s v=" 101001577"/>
    <x v="2"/>
    <x v="96"/>
    <x v="0"/>
    <x v="3"/>
    <x v="45"/>
    <n v="104514.75"/>
    <n v="0"/>
    <x v="78"/>
    <n v="0"/>
    <x v="0"/>
    <x v="0"/>
    <x v="0"/>
  </r>
  <r>
    <n v="305"/>
    <x v="36"/>
    <s v=" 101001577"/>
    <x v="2"/>
    <x v="97"/>
    <x v="0"/>
    <x v="3"/>
    <x v="45"/>
    <n v="1930.5"/>
    <n v="0"/>
    <x v="78"/>
    <n v="0"/>
    <x v="0"/>
    <x v="0"/>
    <x v="0"/>
  </r>
  <r>
    <n v="305"/>
    <x v="37"/>
    <s v=" 101001577"/>
    <x v="2"/>
    <x v="97"/>
    <x v="28"/>
    <x v="1"/>
    <x v="2"/>
    <n v="0"/>
    <n v="1930.5"/>
    <x v="79"/>
    <n v="0"/>
    <x v="2"/>
    <x v="28"/>
    <x v="0"/>
  </r>
  <r>
    <n v="304"/>
    <x v="37"/>
    <s v=" 101001577"/>
    <x v="2"/>
    <x v="96"/>
    <x v="28"/>
    <x v="1"/>
    <x v="2"/>
    <n v="0"/>
    <n v="104514.75"/>
    <x v="79"/>
    <n v="0"/>
    <x v="2"/>
    <x v="28"/>
    <x v="0"/>
  </r>
  <r>
    <n v="303"/>
    <x v="37"/>
    <s v=" 101001577"/>
    <x v="2"/>
    <x v="94"/>
    <x v="28"/>
    <x v="1"/>
    <x v="2"/>
    <n v="0"/>
    <n v="713.64"/>
    <x v="79"/>
    <n v="0"/>
    <x v="2"/>
    <x v="28"/>
    <x v="0"/>
  </r>
  <r>
    <n v="302"/>
    <x v="37"/>
    <s v=" 101001577"/>
    <x v="2"/>
    <x v="95"/>
    <x v="28"/>
    <x v="1"/>
    <x v="2"/>
    <n v="0"/>
    <n v="37998.92"/>
    <x v="79"/>
    <n v="0"/>
    <x v="2"/>
    <x v="28"/>
    <x v="0"/>
  </r>
  <r>
    <n v="301"/>
    <x v="35"/>
    <n v="101821256"/>
    <x v="8"/>
    <x v="98"/>
    <x v="0"/>
    <x v="3"/>
    <x v="46"/>
    <n v="5419.06"/>
    <n v="0"/>
    <x v="80"/>
    <n v="0"/>
    <x v="0"/>
    <x v="0"/>
    <x v="0"/>
  </r>
  <r>
    <n v="301"/>
    <x v="38"/>
    <n v="101821256"/>
    <x v="8"/>
    <x v="98"/>
    <x v="27"/>
    <x v="1"/>
    <x v="2"/>
    <n v="0"/>
    <n v="5419.06"/>
    <x v="81"/>
    <n v="0"/>
    <x v="2"/>
    <x v="27"/>
    <x v="0"/>
  </r>
  <r>
    <n v="275"/>
    <x v="35"/>
    <n v="401516454"/>
    <x v="0"/>
    <x v="72"/>
    <x v="0"/>
    <x v="3"/>
    <x v="47"/>
    <n v="76994.990000000005"/>
    <n v="0"/>
    <x v="82"/>
    <n v="0"/>
    <x v="0"/>
    <x v="0"/>
    <x v="0"/>
  </r>
  <r>
    <n v="300"/>
    <x v="35"/>
    <n v="401037272"/>
    <x v="14"/>
    <x v="99"/>
    <x v="0"/>
    <x v="3"/>
    <x v="48"/>
    <n v="2496"/>
    <n v="0"/>
    <x v="83"/>
    <n v="0"/>
    <x v="0"/>
    <x v="0"/>
    <x v="0"/>
  </r>
  <r>
    <n v="299"/>
    <x v="35"/>
    <n v="401037272"/>
    <x v="14"/>
    <x v="100"/>
    <x v="0"/>
    <x v="3"/>
    <x v="48"/>
    <n v="2496"/>
    <n v="0"/>
    <x v="83"/>
    <n v="0"/>
    <x v="0"/>
    <x v="0"/>
    <x v="0"/>
  </r>
  <r>
    <n v="298"/>
    <x v="35"/>
    <n v="401037272"/>
    <x v="14"/>
    <x v="101"/>
    <x v="0"/>
    <x v="3"/>
    <x v="48"/>
    <n v="2496"/>
    <n v="0"/>
    <x v="83"/>
    <n v="0"/>
    <x v="0"/>
    <x v="0"/>
    <x v="0"/>
  </r>
  <r>
    <n v="300"/>
    <x v="38"/>
    <n v="401037272"/>
    <x v="14"/>
    <x v="99"/>
    <x v="27"/>
    <x v="1"/>
    <x v="2"/>
    <n v="0"/>
    <n v="2496"/>
    <x v="84"/>
    <n v="0"/>
    <x v="2"/>
    <x v="27"/>
    <x v="0"/>
  </r>
  <r>
    <n v="299"/>
    <x v="39"/>
    <n v="401037272"/>
    <x v="14"/>
    <x v="100"/>
    <x v="29"/>
    <x v="1"/>
    <x v="2"/>
    <n v="0"/>
    <n v="2496"/>
    <x v="85"/>
    <n v="0"/>
    <x v="2"/>
    <x v="29"/>
    <x v="0"/>
  </r>
  <r>
    <n v="298"/>
    <x v="40"/>
    <n v="401037272"/>
    <x v="14"/>
    <x v="101"/>
    <x v="30"/>
    <x v="1"/>
    <x v="2"/>
    <n v="0"/>
    <n v="2496"/>
    <x v="86"/>
    <n v="0"/>
    <x v="2"/>
    <x v="30"/>
    <x v="0"/>
  </r>
  <r>
    <n v="246"/>
    <x v="35"/>
    <n v="101869755"/>
    <x v="17"/>
    <x v="102"/>
    <x v="0"/>
    <x v="3"/>
    <x v="49"/>
    <n v="75218.710000000006"/>
    <n v="0"/>
    <x v="87"/>
    <n v="0"/>
    <x v="0"/>
    <x v="0"/>
    <x v="0"/>
  </r>
  <r>
    <n v="245"/>
    <x v="35"/>
    <n v="101869755"/>
    <x v="17"/>
    <x v="103"/>
    <x v="0"/>
    <x v="3"/>
    <x v="49"/>
    <n v="13020.73"/>
    <n v="0"/>
    <x v="87"/>
    <n v="0"/>
    <x v="0"/>
    <x v="0"/>
    <x v="0"/>
  </r>
  <r>
    <n v="297"/>
    <x v="28"/>
    <n v="131649939"/>
    <x v="9"/>
    <x v="50"/>
    <x v="27"/>
    <x v="1"/>
    <x v="2"/>
    <n v="0"/>
    <n v="283179.34999999998"/>
    <x v="88"/>
    <n v="0"/>
    <x v="2"/>
    <x v="27"/>
    <x v="0"/>
  </r>
  <r>
    <n v="252"/>
    <x v="35"/>
    <n v="101011939"/>
    <x v="15"/>
    <x v="104"/>
    <x v="0"/>
    <x v="3"/>
    <x v="50"/>
    <n v="20705.650000000001"/>
    <n v="0"/>
    <x v="89"/>
    <n v="0"/>
    <x v="0"/>
    <x v="0"/>
    <x v="0"/>
  </r>
  <r>
    <n v="247"/>
    <x v="35"/>
    <n v="101011939"/>
    <x v="15"/>
    <x v="105"/>
    <x v="0"/>
    <x v="3"/>
    <x v="50"/>
    <n v="47148.22"/>
    <n v="0"/>
    <x v="89"/>
    <n v="0"/>
    <x v="0"/>
    <x v="0"/>
    <x v="0"/>
  </r>
  <r>
    <n v="171"/>
    <x v="35"/>
    <n v="101011939"/>
    <x v="15"/>
    <x v="106"/>
    <x v="0"/>
    <x v="3"/>
    <x v="50"/>
    <n v="23587.01"/>
    <n v="0"/>
    <x v="89"/>
    <n v="0"/>
    <x v="0"/>
    <x v="0"/>
    <x v="0"/>
  </r>
  <r>
    <n v="274"/>
    <x v="35"/>
    <n v="102017174"/>
    <x v="3"/>
    <x v="73"/>
    <x v="0"/>
    <x v="3"/>
    <x v="51"/>
    <n v="23550"/>
    <n v="0"/>
    <x v="90"/>
    <n v="0"/>
    <x v="0"/>
    <x v="0"/>
    <x v="0"/>
  </r>
  <r>
    <n v="212"/>
    <x v="35"/>
    <n v="101807199"/>
    <x v="29"/>
    <x v="107"/>
    <x v="0"/>
    <x v="3"/>
    <x v="39"/>
    <n v="31699.75"/>
    <n v="0"/>
    <x v="56"/>
    <n v="0"/>
    <x v="0"/>
    <x v="0"/>
    <x v="0"/>
  </r>
  <r>
    <n v="205"/>
    <x v="41"/>
    <n v="131916996"/>
    <x v="43"/>
    <x v="108"/>
    <x v="0"/>
    <x v="3"/>
    <x v="52"/>
    <n v="54151.03"/>
    <n v="0"/>
    <x v="91"/>
    <n v="0"/>
    <x v="0"/>
    <x v="0"/>
    <x v="0"/>
  </r>
  <r>
    <n v="296"/>
    <x v="20"/>
    <n v="102017174"/>
    <x v="3"/>
    <x v="10"/>
    <x v="27"/>
    <x v="1"/>
    <x v="2"/>
    <n v="0"/>
    <n v="28510"/>
    <x v="92"/>
    <n v="0"/>
    <x v="2"/>
    <x v="27"/>
    <x v="0"/>
  </r>
  <r>
    <n v="231"/>
    <x v="42"/>
    <n v="101869755"/>
    <x v="17"/>
    <x v="109"/>
    <x v="0"/>
    <x v="3"/>
    <x v="53"/>
    <n v="40039.24"/>
    <n v="0"/>
    <x v="93"/>
    <n v="0"/>
    <x v="0"/>
    <x v="0"/>
    <x v="0"/>
  </r>
  <r>
    <n v="248"/>
    <x v="42"/>
    <n v="131649939"/>
    <x v="9"/>
    <x v="110"/>
    <x v="0"/>
    <x v="3"/>
    <x v="54"/>
    <n v="398748.55"/>
    <n v="0"/>
    <x v="94"/>
    <n v="0"/>
    <x v="0"/>
    <x v="0"/>
    <x v="0"/>
  </r>
  <r>
    <n v="222"/>
    <x v="42"/>
    <n v="40224041083"/>
    <x v="44"/>
    <x v="111"/>
    <x v="0"/>
    <x v="3"/>
    <x v="55"/>
    <n v="53100"/>
    <n v="0"/>
    <x v="95"/>
    <n v="0"/>
    <x v="0"/>
    <x v="0"/>
    <x v="0"/>
  </r>
  <r>
    <n v="249"/>
    <x v="38"/>
    <s v="130689164"/>
    <x v="39"/>
    <x v="112"/>
    <x v="0"/>
    <x v="3"/>
    <x v="56"/>
    <n v="430000"/>
    <n v="0"/>
    <x v="96"/>
    <n v="0"/>
    <x v="0"/>
    <x v="0"/>
    <x v="0"/>
  </r>
  <r>
    <n v="211"/>
    <x v="38"/>
    <n v="131916996"/>
    <x v="43"/>
    <x v="113"/>
    <x v="0"/>
    <x v="3"/>
    <x v="57"/>
    <n v="4900.49"/>
    <n v="0"/>
    <x v="97"/>
    <n v="0"/>
    <x v="0"/>
    <x v="0"/>
    <x v="0"/>
  </r>
  <r>
    <n v="250"/>
    <x v="38"/>
    <n v="401509563"/>
    <x v="6"/>
    <x v="114"/>
    <x v="0"/>
    <x v="3"/>
    <x v="58"/>
    <n v="8000"/>
    <n v="0"/>
    <x v="98"/>
    <n v="0"/>
    <x v="0"/>
    <x v="0"/>
    <x v="0"/>
  </r>
  <r>
    <n v="295"/>
    <x v="31"/>
    <n v="101893931"/>
    <x v="5"/>
    <x v="45"/>
    <x v="27"/>
    <x v="1"/>
    <x v="2"/>
    <n v="0"/>
    <n v="119133.04"/>
    <x v="99"/>
    <n v="0"/>
    <x v="2"/>
    <x v="27"/>
    <x v="0"/>
  </r>
  <r>
    <n v="294"/>
    <x v="43"/>
    <s v="00101988723"/>
    <x v="20"/>
    <x v="44"/>
    <x v="27"/>
    <x v="1"/>
    <x v="2"/>
    <n v="0"/>
    <n v="60770"/>
    <x v="100"/>
    <n v="0"/>
    <x v="2"/>
    <x v="27"/>
    <x v="0"/>
  </r>
  <r>
    <n v="293"/>
    <x v="35"/>
    <n v="124027812"/>
    <x v="16"/>
    <x v="115"/>
    <x v="27"/>
    <x v="1"/>
    <x v="2"/>
    <n v="0"/>
    <n v="1690"/>
    <x v="35"/>
    <n v="1690"/>
    <x v="1"/>
    <x v="27"/>
    <x v="21"/>
  </r>
  <r>
    <n v="292"/>
    <x v="35"/>
    <n v="124027812"/>
    <x v="16"/>
    <x v="116"/>
    <x v="27"/>
    <x v="1"/>
    <x v="2"/>
    <n v="0"/>
    <n v="1350"/>
    <x v="35"/>
    <n v="1350"/>
    <x v="1"/>
    <x v="27"/>
    <x v="21"/>
  </r>
  <r>
    <n v="291"/>
    <x v="41"/>
    <n v="124027812"/>
    <x v="16"/>
    <x v="117"/>
    <x v="27"/>
    <x v="1"/>
    <x v="2"/>
    <n v="0"/>
    <n v="2275"/>
    <x v="35"/>
    <n v="2275"/>
    <x v="1"/>
    <x v="27"/>
    <x v="21"/>
  </r>
  <r>
    <n v="290"/>
    <x v="35"/>
    <n v="101011149"/>
    <x v="22"/>
    <x v="53"/>
    <x v="27"/>
    <x v="1"/>
    <x v="2"/>
    <n v="0"/>
    <n v="13536.43"/>
    <x v="101"/>
    <n v="0"/>
    <x v="2"/>
    <x v="27"/>
    <x v="0"/>
  </r>
  <r>
    <n v="289"/>
    <x v="44"/>
    <n v="101011149"/>
    <x v="22"/>
    <x v="49"/>
    <x v="27"/>
    <x v="1"/>
    <x v="2"/>
    <n v="0"/>
    <n v="2996955"/>
    <x v="102"/>
    <n v="0"/>
    <x v="2"/>
    <x v="27"/>
    <x v="0"/>
  </r>
  <r>
    <n v="288"/>
    <x v="44"/>
    <n v="101512369"/>
    <x v="32"/>
    <x v="64"/>
    <x v="27"/>
    <x v="1"/>
    <x v="2"/>
    <n v="0"/>
    <n v="111549.26"/>
    <x v="103"/>
    <n v="0"/>
    <x v="2"/>
    <x v="27"/>
    <x v="0"/>
  </r>
  <r>
    <n v="287"/>
    <x v="44"/>
    <n v="130474915"/>
    <x v="21"/>
    <x v="46"/>
    <x v="27"/>
    <x v="1"/>
    <x v="2"/>
    <n v="0"/>
    <n v="1200791.6000000001"/>
    <x v="104"/>
    <n v="0"/>
    <x v="2"/>
    <x v="27"/>
    <x v="0"/>
  </r>
  <r>
    <n v="286"/>
    <x v="35"/>
    <n v="402063525"/>
    <x v="27"/>
    <x v="56"/>
    <x v="27"/>
    <x v="1"/>
    <x v="2"/>
    <n v="0"/>
    <n v="14500"/>
    <x v="105"/>
    <n v="0"/>
    <x v="2"/>
    <x v="27"/>
    <x v="0"/>
  </r>
  <r>
    <n v="285"/>
    <x v="42"/>
    <n v="131280714"/>
    <x v="25"/>
    <x v="54"/>
    <x v="27"/>
    <x v="1"/>
    <x v="2"/>
    <n v="0"/>
    <n v="14080"/>
    <x v="106"/>
    <n v="0"/>
    <x v="2"/>
    <x v="27"/>
    <x v="0"/>
  </r>
  <r>
    <n v="284"/>
    <x v="45"/>
    <n v="130963452"/>
    <x v="28"/>
    <x v="57"/>
    <x v="27"/>
    <x v="1"/>
    <x v="2"/>
    <n v="0"/>
    <n v="38468"/>
    <x v="107"/>
    <n v="0"/>
    <x v="2"/>
    <x v="27"/>
    <x v="0"/>
  </r>
  <r>
    <n v="283"/>
    <x v="46"/>
    <n v="40222240786"/>
    <x v="26"/>
    <x v="55"/>
    <x v="27"/>
    <x v="1"/>
    <x v="2"/>
    <n v="0"/>
    <n v="396821.11"/>
    <x v="108"/>
    <n v="0"/>
    <x v="2"/>
    <x v="27"/>
    <x v="0"/>
  </r>
  <r>
    <n v="282"/>
    <x v="47"/>
    <n v="131878431"/>
    <x v="33"/>
    <x v="65"/>
    <x v="27"/>
    <x v="1"/>
    <x v="2"/>
    <n v="0"/>
    <n v="43070"/>
    <x v="109"/>
    <n v="0"/>
    <x v="2"/>
    <x v="27"/>
    <x v="0"/>
  </r>
  <r>
    <n v="281"/>
    <x v="41"/>
    <n v="131211224"/>
    <x v="23"/>
    <x v="51"/>
    <x v="27"/>
    <x v="1"/>
    <x v="2"/>
    <n v="0"/>
    <n v="73386.559999999998"/>
    <x v="110"/>
    <n v="0"/>
    <x v="2"/>
    <x v="27"/>
    <x v="0"/>
  </r>
  <r>
    <n v="279"/>
    <x v="46"/>
    <n v="132397942"/>
    <x v="30"/>
    <x v="60"/>
    <x v="27"/>
    <x v="1"/>
    <x v="2"/>
    <n v="0"/>
    <n v="22833"/>
    <x v="111"/>
    <n v="0"/>
    <x v="2"/>
    <x v="27"/>
    <x v="0"/>
  </r>
  <r>
    <n v="278"/>
    <x v="48"/>
    <n v="101807199"/>
    <x v="29"/>
    <x v="58"/>
    <x v="27"/>
    <x v="1"/>
    <x v="2"/>
    <n v="0"/>
    <n v="22899.83"/>
    <x v="112"/>
    <n v="0"/>
    <x v="2"/>
    <x v="27"/>
    <x v="0"/>
  </r>
  <r>
    <n v="277"/>
    <x v="49"/>
    <n v="101807199"/>
    <x v="29"/>
    <x v="59"/>
    <x v="31"/>
    <x v="1"/>
    <x v="2"/>
    <n v="0"/>
    <n v="16299.77"/>
    <x v="113"/>
    <n v="0"/>
    <x v="2"/>
    <x v="31"/>
    <x v="0"/>
  </r>
  <r>
    <n v="276"/>
    <x v="48"/>
    <n v="131649939"/>
    <x v="9"/>
    <x v="61"/>
    <x v="27"/>
    <x v="1"/>
    <x v="2"/>
    <n v="0"/>
    <n v="426596.55"/>
    <x v="114"/>
    <n v="0"/>
    <x v="2"/>
    <x v="27"/>
    <x v="0"/>
  </r>
  <r>
    <n v="275"/>
    <x v="42"/>
    <n v="401516454"/>
    <x v="0"/>
    <x v="72"/>
    <x v="0"/>
    <x v="0"/>
    <x v="59"/>
    <n v="350.21"/>
    <n v="0"/>
    <x v="115"/>
    <n v="0"/>
    <x v="0"/>
    <x v="0"/>
    <x v="0"/>
  </r>
  <r>
    <n v="275"/>
    <x v="42"/>
    <n v="401516454"/>
    <x v="0"/>
    <x v="72"/>
    <x v="0"/>
    <x v="0"/>
    <x v="60"/>
    <n v="2652"/>
    <n v="0"/>
    <x v="115"/>
    <n v="0"/>
    <x v="0"/>
    <x v="0"/>
    <x v="0"/>
  </r>
  <r>
    <n v="275"/>
    <x v="50"/>
    <n v="401516454"/>
    <x v="0"/>
    <x v="72"/>
    <x v="32"/>
    <x v="1"/>
    <x v="2"/>
    <n v="0"/>
    <n v="100450.7"/>
    <x v="116"/>
    <n v="-1.4551915228366852E-11"/>
    <x v="2"/>
    <x v="32"/>
    <x v="0"/>
  </r>
  <r>
    <n v="274"/>
    <x v="38"/>
    <n v="102017174"/>
    <x v="3"/>
    <x v="73"/>
    <x v="27"/>
    <x v="1"/>
    <x v="2"/>
    <n v="0"/>
    <n v="28510"/>
    <x v="116"/>
    <n v="0"/>
    <x v="2"/>
    <x v="27"/>
    <x v="0"/>
  </r>
  <r>
    <n v="234"/>
    <x v="43"/>
    <n v="131680275"/>
    <x v="45"/>
    <x v="118"/>
    <x v="0"/>
    <x v="2"/>
    <x v="61"/>
    <n v="15222"/>
    <n v="0"/>
    <x v="117"/>
    <n v="0"/>
    <x v="0"/>
    <x v="0"/>
    <x v="0"/>
  </r>
  <r>
    <n v="233"/>
    <x v="43"/>
    <n v="131680275"/>
    <x v="45"/>
    <x v="119"/>
    <x v="0"/>
    <x v="5"/>
    <x v="62"/>
    <n v="42480"/>
    <n v="0"/>
    <x v="118"/>
    <n v="0"/>
    <x v="0"/>
    <x v="0"/>
    <x v="0"/>
  </r>
  <r>
    <n v="207"/>
    <x v="43"/>
    <n v="101507039"/>
    <x v="46"/>
    <x v="120"/>
    <x v="0"/>
    <x v="3"/>
    <x v="63"/>
    <n v="9115.5"/>
    <n v="0"/>
    <x v="119"/>
    <n v="0"/>
    <x v="0"/>
    <x v="0"/>
    <x v="0"/>
  </r>
  <r>
    <n v="273"/>
    <x v="43"/>
    <s v="101820217"/>
    <x v="7"/>
    <x v="121"/>
    <x v="0"/>
    <x v="3"/>
    <x v="64"/>
    <n v="92973.71"/>
    <n v="0"/>
    <x v="120"/>
    <n v="0"/>
    <x v="0"/>
    <x v="0"/>
    <x v="0"/>
  </r>
  <r>
    <n v="273"/>
    <x v="51"/>
    <s v="101820217"/>
    <x v="7"/>
    <x v="121"/>
    <x v="33"/>
    <x v="1"/>
    <x v="2"/>
    <n v="0"/>
    <n v="92973.71"/>
    <x v="121"/>
    <n v="0"/>
    <x v="2"/>
    <x v="33"/>
    <x v="0"/>
  </r>
  <r>
    <n v="219"/>
    <x v="52"/>
    <n v="401516454"/>
    <x v="0"/>
    <x v="122"/>
    <x v="0"/>
    <x v="3"/>
    <x v="65"/>
    <n v="15037.62"/>
    <n v="0"/>
    <x v="122"/>
    <n v="0"/>
    <x v="0"/>
    <x v="0"/>
    <x v="0"/>
  </r>
  <r>
    <n v="219"/>
    <x v="37"/>
    <n v="401516454"/>
    <x v="0"/>
    <x v="122"/>
    <x v="0"/>
    <x v="3"/>
    <x v="66"/>
    <n v="73682.039999999994"/>
    <n v="0"/>
    <x v="122"/>
    <n v="0"/>
    <x v="0"/>
    <x v="0"/>
    <x v="0"/>
  </r>
  <r>
    <n v="218"/>
    <x v="52"/>
    <n v="102017174"/>
    <x v="3"/>
    <x v="123"/>
    <x v="0"/>
    <x v="3"/>
    <x v="65"/>
    <n v="4960"/>
    <n v="0"/>
    <x v="123"/>
    <n v="0"/>
    <x v="0"/>
    <x v="0"/>
    <x v="0"/>
  </r>
  <r>
    <n v="218"/>
    <x v="37"/>
    <n v="102017174"/>
    <x v="3"/>
    <x v="123"/>
    <x v="0"/>
    <x v="3"/>
    <x v="67"/>
    <n v="23550"/>
    <n v="0"/>
    <x v="124"/>
    <n v="0"/>
    <x v="0"/>
    <x v="0"/>
    <x v="0"/>
  </r>
  <r>
    <n v="220"/>
    <x v="50"/>
    <n v="132271394"/>
    <x v="47"/>
    <x v="124"/>
    <x v="0"/>
    <x v="3"/>
    <x v="68"/>
    <n v="106876.87"/>
    <n v="0"/>
    <x v="125"/>
    <n v="0"/>
    <x v="0"/>
    <x v="0"/>
    <x v="0"/>
  </r>
  <r>
    <n v="221"/>
    <x v="50"/>
    <n v="131505635"/>
    <x v="36"/>
    <x v="125"/>
    <x v="0"/>
    <x v="3"/>
    <x v="69"/>
    <n v="79201.600000000006"/>
    <n v="0"/>
    <x v="126"/>
    <n v="0"/>
    <x v="0"/>
    <x v="0"/>
    <x v="0"/>
  </r>
  <r>
    <n v="232"/>
    <x v="51"/>
    <s v="130689164"/>
    <x v="39"/>
    <x v="126"/>
    <x v="0"/>
    <x v="3"/>
    <x v="70"/>
    <n v="430000"/>
    <n v="0"/>
    <x v="127"/>
    <n v="0"/>
    <x v="0"/>
    <x v="0"/>
    <x v="0"/>
  </r>
  <r>
    <n v="216"/>
    <x v="51"/>
    <s v="130689164"/>
    <x v="39"/>
    <x v="127"/>
    <x v="0"/>
    <x v="3"/>
    <x v="70"/>
    <n v="430000"/>
    <n v="0"/>
    <x v="127"/>
    <n v="0"/>
    <x v="0"/>
    <x v="0"/>
    <x v="0"/>
  </r>
  <r>
    <n v="272"/>
    <x v="51"/>
    <n v="101821256"/>
    <x v="8"/>
    <x v="128"/>
    <x v="0"/>
    <x v="3"/>
    <x v="71"/>
    <n v="6250.95"/>
    <n v="0"/>
    <x v="128"/>
    <n v="0"/>
    <x v="0"/>
    <x v="0"/>
    <x v="0"/>
  </r>
  <r>
    <n v="272"/>
    <x v="39"/>
    <n v="101821256"/>
    <x v="8"/>
    <x v="128"/>
    <x v="29"/>
    <x v="1"/>
    <x v="2"/>
    <n v="0"/>
    <n v="6250.95"/>
    <x v="129"/>
    <n v="0"/>
    <x v="2"/>
    <x v="29"/>
    <x v="0"/>
  </r>
  <r>
    <n v="269"/>
    <x v="53"/>
    <s v=" 101001577"/>
    <x v="2"/>
    <x v="129"/>
    <x v="0"/>
    <x v="3"/>
    <x v="72"/>
    <n v="718.77"/>
    <n v="0"/>
    <x v="130"/>
    <n v="0"/>
    <x v="0"/>
    <x v="0"/>
    <x v="0"/>
  </r>
  <r>
    <n v="268"/>
    <x v="53"/>
    <s v=" 101001577"/>
    <x v="2"/>
    <x v="130"/>
    <x v="0"/>
    <x v="3"/>
    <x v="72"/>
    <n v="62144.9"/>
    <n v="0"/>
    <x v="130"/>
    <n v="0"/>
    <x v="0"/>
    <x v="0"/>
    <x v="0"/>
  </r>
  <r>
    <n v="270"/>
    <x v="53"/>
    <s v=" 101001577"/>
    <x v="2"/>
    <x v="131"/>
    <x v="0"/>
    <x v="3"/>
    <x v="72"/>
    <n v="101282.53"/>
    <n v="0"/>
    <x v="130"/>
    <n v="0"/>
    <x v="0"/>
    <x v="0"/>
    <x v="0"/>
  </r>
  <r>
    <n v="271"/>
    <x v="53"/>
    <s v=" 101001577"/>
    <x v="2"/>
    <x v="132"/>
    <x v="0"/>
    <x v="3"/>
    <x v="72"/>
    <n v="1930.5"/>
    <n v="0"/>
    <x v="130"/>
    <n v="0"/>
    <x v="0"/>
    <x v="0"/>
    <x v="0"/>
  </r>
  <r>
    <n v="271"/>
    <x v="54"/>
    <s v=" 101001577"/>
    <x v="2"/>
    <x v="132"/>
    <x v="34"/>
    <x v="1"/>
    <x v="2"/>
    <n v="0"/>
    <n v="1930.5"/>
    <x v="131"/>
    <n v="0"/>
    <x v="2"/>
    <x v="34"/>
    <x v="0"/>
  </r>
  <r>
    <n v="270"/>
    <x v="54"/>
    <s v=" 101001577"/>
    <x v="2"/>
    <x v="131"/>
    <x v="34"/>
    <x v="1"/>
    <x v="2"/>
    <n v="0"/>
    <n v="101282.53"/>
    <x v="131"/>
    <n v="0"/>
    <x v="2"/>
    <x v="34"/>
    <x v="0"/>
  </r>
  <r>
    <n v="269"/>
    <x v="54"/>
    <s v=" 101001577"/>
    <x v="2"/>
    <x v="129"/>
    <x v="34"/>
    <x v="1"/>
    <x v="2"/>
    <n v="0"/>
    <n v="718.77"/>
    <x v="131"/>
    <n v="0"/>
    <x v="2"/>
    <x v="34"/>
    <x v="0"/>
  </r>
  <r>
    <n v="268"/>
    <x v="54"/>
    <s v=" 101001577"/>
    <x v="2"/>
    <x v="130"/>
    <x v="34"/>
    <x v="1"/>
    <x v="2"/>
    <n v="0"/>
    <n v="62144.9"/>
    <x v="131"/>
    <n v="0"/>
    <x v="2"/>
    <x v="34"/>
    <x v="0"/>
  </r>
  <r>
    <n v="214"/>
    <x v="55"/>
    <s v="401005107"/>
    <x v="12"/>
    <x v="133"/>
    <x v="0"/>
    <x v="3"/>
    <x v="73"/>
    <n v="46020"/>
    <n v="0"/>
    <x v="132"/>
    <n v="0"/>
    <x v="0"/>
    <x v="0"/>
    <x v="0"/>
  </r>
  <r>
    <n v="215"/>
    <x v="55"/>
    <s v="401005107"/>
    <x v="12"/>
    <x v="134"/>
    <x v="0"/>
    <x v="3"/>
    <x v="73"/>
    <n v="36870"/>
    <n v="0"/>
    <x v="132"/>
    <n v="0"/>
    <x v="0"/>
    <x v="0"/>
    <x v="0"/>
  </r>
  <r>
    <n v="267"/>
    <x v="55"/>
    <s v="101820217"/>
    <x v="7"/>
    <x v="135"/>
    <x v="0"/>
    <x v="3"/>
    <x v="74"/>
    <n v="103131.74"/>
    <n v="0"/>
    <x v="133"/>
    <n v="0"/>
    <x v="0"/>
    <x v="0"/>
    <x v="0"/>
  </r>
  <r>
    <n v="267"/>
    <x v="56"/>
    <s v="101820217"/>
    <x v="7"/>
    <x v="135"/>
    <x v="35"/>
    <x v="1"/>
    <x v="2"/>
    <n v="0"/>
    <n v="103131.74"/>
    <x v="133"/>
    <n v="0"/>
    <x v="2"/>
    <x v="35"/>
    <x v="0"/>
  </r>
  <r>
    <n v="217"/>
    <x v="57"/>
    <n v="401509563"/>
    <x v="6"/>
    <x v="136"/>
    <x v="0"/>
    <x v="3"/>
    <x v="75"/>
    <n v="8000"/>
    <n v="0"/>
    <x v="134"/>
    <n v="0"/>
    <x v="0"/>
    <x v="0"/>
    <x v="0"/>
  </r>
  <r>
    <n v="175"/>
    <x v="57"/>
    <n v="401509563"/>
    <x v="6"/>
    <x v="137"/>
    <x v="0"/>
    <x v="3"/>
    <x v="75"/>
    <n v="8000"/>
    <n v="0"/>
    <x v="134"/>
    <n v="0"/>
    <x v="0"/>
    <x v="0"/>
    <x v="0"/>
  </r>
  <r>
    <n v="153"/>
    <x v="58"/>
    <n v="124018732"/>
    <x v="19"/>
    <x v="138"/>
    <x v="0"/>
    <x v="3"/>
    <x v="76"/>
    <n v="1600000"/>
    <n v="0"/>
    <x v="135"/>
    <n v="0"/>
    <x v="0"/>
    <x v="0"/>
    <x v="0"/>
  </r>
  <r>
    <n v="204"/>
    <x v="59"/>
    <n v="131649939"/>
    <x v="9"/>
    <x v="139"/>
    <x v="0"/>
    <x v="3"/>
    <x v="77"/>
    <n v="429903.5"/>
    <n v="0"/>
    <x v="136"/>
    <n v="0"/>
    <x v="0"/>
    <x v="0"/>
    <x v="0"/>
  </r>
  <r>
    <n v="209"/>
    <x v="59"/>
    <n v="97"/>
    <x v="48"/>
    <x v="140"/>
    <x v="0"/>
    <x v="3"/>
    <x v="78"/>
    <n v="3450"/>
    <n v="0"/>
    <x v="137"/>
    <n v="0"/>
    <x v="0"/>
    <x v="0"/>
    <x v="0"/>
  </r>
  <r>
    <n v="210"/>
    <x v="59"/>
    <s v="130146391"/>
    <x v="49"/>
    <x v="141"/>
    <x v="0"/>
    <x v="3"/>
    <x v="79"/>
    <n v="38680"/>
    <n v="0"/>
    <x v="125"/>
    <n v="0"/>
    <x v="0"/>
    <x v="0"/>
    <x v="0"/>
  </r>
  <r>
    <n v="208"/>
    <x v="59"/>
    <n v="96"/>
    <x v="50"/>
    <x v="142"/>
    <x v="0"/>
    <x v="3"/>
    <x v="80"/>
    <n v="7400"/>
    <n v="0"/>
    <x v="138"/>
    <n v="0"/>
    <x v="0"/>
    <x v="0"/>
    <x v="0"/>
  </r>
  <r>
    <n v="189"/>
    <x v="59"/>
    <n v="130297118"/>
    <x v="51"/>
    <x v="143"/>
    <x v="0"/>
    <x v="3"/>
    <x v="81"/>
    <n v="152613.89000000001"/>
    <n v="0"/>
    <x v="139"/>
    <n v="0"/>
    <x v="0"/>
    <x v="0"/>
    <x v="0"/>
  </r>
  <r>
    <n v="184"/>
    <x v="59"/>
    <n v="101507039"/>
    <x v="46"/>
    <x v="144"/>
    <x v="0"/>
    <x v="3"/>
    <x v="82"/>
    <n v="26786"/>
    <n v="0"/>
    <x v="140"/>
    <n v="0"/>
    <x v="0"/>
    <x v="0"/>
    <x v="0"/>
  </r>
  <r>
    <n v="202"/>
    <x v="60"/>
    <n v="40224041083"/>
    <x v="44"/>
    <x v="145"/>
    <x v="0"/>
    <x v="3"/>
    <x v="83"/>
    <n v="19470"/>
    <n v="0"/>
    <x v="141"/>
    <n v="0"/>
    <x v="0"/>
    <x v="0"/>
    <x v="0"/>
  </r>
  <r>
    <n v="168"/>
    <x v="39"/>
    <n v="101011149"/>
    <x v="22"/>
    <x v="146"/>
    <x v="0"/>
    <x v="3"/>
    <x v="84"/>
    <n v="18495"/>
    <n v="0"/>
    <x v="142"/>
    <n v="0"/>
    <x v="0"/>
    <x v="0"/>
    <x v="0"/>
  </r>
  <r>
    <n v="266"/>
    <x v="48"/>
    <s v="130689164"/>
    <x v="39"/>
    <x v="75"/>
    <x v="27"/>
    <x v="1"/>
    <x v="2"/>
    <n v="0"/>
    <n v="460000"/>
    <x v="143"/>
    <n v="0"/>
    <x v="2"/>
    <x v="27"/>
    <x v="0"/>
  </r>
  <r>
    <n v="265"/>
    <x v="43"/>
    <n v="131202772"/>
    <x v="35"/>
    <x v="67"/>
    <x v="27"/>
    <x v="1"/>
    <x v="2"/>
    <n v="0"/>
    <n v="549000.05000000005"/>
    <x v="144"/>
    <n v="0"/>
    <x v="2"/>
    <x v="27"/>
    <x v="0"/>
  </r>
  <r>
    <n v="264"/>
    <x v="38"/>
    <n v="131505635"/>
    <x v="36"/>
    <x v="68"/>
    <x v="27"/>
    <x v="1"/>
    <x v="2"/>
    <n v="0"/>
    <n v="28320"/>
    <x v="145"/>
    <n v="0"/>
    <x v="2"/>
    <x v="27"/>
    <x v="0"/>
  </r>
  <r>
    <n v="263"/>
    <x v="61"/>
    <n v="424002691"/>
    <x v="40"/>
    <x v="91"/>
    <x v="36"/>
    <x v="1"/>
    <x v="2"/>
    <n v="0"/>
    <n v="108051"/>
    <x v="146"/>
    <n v="0"/>
    <x v="2"/>
    <x v="36"/>
    <x v="0"/>
  </r>
  <r>
    <n v="262"/>
    <x v="50"/>
    <n v="131649939"/>
    <x v="9"/>
    <x v="62"/>
    <x v="32"/>
    <x v="1"/>
    <x v="2"/>
    <n v="0"/>
    <n v="210000"/>
    <x v="147"/>
    <n v="0"/>
    <x v="2"/>
    <x v="32"/>
    <x v="0"/>
  </r>
  <r>
    <n v="261"/>
    <x v="37"/>
    <n v="132495128"/>
    <x v="38"/>
    <x v="71"/>
    <x v="28"/>
    <x v="1"/>
    <x v="2"/>
    <n v="0"/>
    <n v="205036.79999999999"/>
    <x v="148"/>
    <n v="0"/>
    <x v="2"/>
    <x v="28"/>
    <x v="0"/>
  </r>
  <r>
    <n v="260"/>
    <x v="37"/>
    <n v="131041671"/>
    <x v="31"/>
    <x v="63"/>
    <x v="28"/>
    <x v="1"/>
    <x v="2"/>
    <n v="0"/>
    <n v="31880"/>
    <x v="149"/>
    <n v="0"/>
    <x v="2"/>
    <x v="28"/>
    <x v="0"/>
  </r>
  <r>
    <n v="259"/>
    <x v="37"/>
    <n v="131787576"/>
    <x v="41"/>
    <x v="92"/>
    <x v="28"/>
    <x v="1"/>
    <x v="2"/>
    <n v="0"/>
    <n v="718903.2"/>
    <x v="150"/>
    <n v="0"/>
    <x v="2"/>
    <x v="28"/>
    <x v="0"/>
  </r>
  <r>
    <n v="258"/>
    <x v="62"/>
    <s v=" 131740693"/>
    <x v="37"/>
    <x v="69"/>
    <x v="37"/>
    <x v="1"/>
    <x v="2"/>
    <n v="0"/>
    <n v="53690"/>
    <x v="151"/>
    <n v="0"/>
    <x v="2"/>
    <x v="37"/>
    <x v="0"/>
  </r>
  <r>
    <n v="257"/>
    <x v="37"/>
    <n v="124027812"/>
    <x v="16"/>
    <x v="77"/>
    <x v="28"/>
    <x v="1"/>
    <x v="2"/>
    <n v="0"/>
    <n v="3300"/>
    <x v="35"/>
    <n v="0"/>
    <x v="2"/>
    <x v="28"/>
    <x v="0"/>
  </r>
  <r>
    <n v="256"/>
    <x v="63"/>
    <n v="124027812"/>
    <x v="16"/>
    <x v="78"/>
    <x v="38"/>
    <x v="1"/>
    <x v="2"/>
    <n v="0"/>
    <n v="1625"/>
    <x v="35"/>
    <n v="0"/>
    <x v="2"/>
    <x v="38"/>
    <x v="0"/>
  </r>
  <r>
    <n v="255"/>
    <x v="53"/>
    <n v="124027812"/>
    <x v="16"/>
    <x v="79"/>
    <x v="39"/>
    <x v="1"/>
    <x v="2"/>
    <n v="0"/>
    <n v="1950"/>
    <x v="35"/>
    <n v="0"/>
    <x v="2"/>
    <x v="39"/>
    <x v="0"/>
  </r>
  <r>
    <n v="254"/>
    <x v="64"/>
    <n v="124027812"/>
    <x v="16"/>
    <x v="80"/>
    <x v="40"/>
    <x v="1"/>
    <x v="2"/>
    <n v="0"/>
    <n v="2025"/>
    <x v="35"/>
    <n v="0"/>
    <x v="2"/>
    <x v="40"/>
    <x v="0"/>
  </r>
  <r>
    <n v="253"/>
    <x v="65"/>
    <n v="124027812"/>
    <x v="16"/>
    <x v="81"/>
    <x v="41"/>
    <x v="1"/>
    <x v="2"/>
    <n v="0"/>
    <n v="1950"/>
    <x v="35"/>
    <n v="0"/>
    <x v="2"/>
    <x v="41"/>
    <x v="0"/>
  </r>
  <r>
    <n v="252"/>
    <x v="66"/>
    <n v="101011939"/>
    <x v="15"/>
    <x v="104"/>
    <x v="42"/>
    <x v="1"/>
    <x v="2"/>
    <n v="0"/>
    <n v="20705.650000000001"/>
    <x v="152"/>
    <n v="0"/>
    <x v="2"/>
    <x v="42"/>
    <x v="0"/>
  </r>
  <r>
    <n v="251"/>
    <x v="49"/>
    <n v="101500263"/>
    <x v="42"/>
    <x v="93"/>
    <x v="31"/>
    <x v="1"/>
    <x v="2"/>
    <n v="0"/>
    <n v="112094.1"/>
    <x v="153"/>
    <n v="0"/>
    <x v="2"/>
    <x v="31"/>
    <x v="0"/>
  </r>
  <r>
    <n v="250"/>
    <x v="67"/>
    <n v="401509563"/>
    <x v="6"/>
    <x v="114"/>
    <x v="43"/>
    <x v="1"/>
    <x v="2"/>
    <n v="0"/>
    <n v="8000"/>
    <x v="154"/>
    <n v="0"/>
    <x v="2"/>
    <x v="43"/>
    <x v="0"/>
  </r>
  <r>
    <n v="249"/>
    <x v="57"/>
    <s v="130689164"/>
    <x v="39"/>
    <x v="112"/>
    <x v="44"/>
    <x v="1"/>
    <x v="2"/>
    <n v="0"/>
    <n v="430000"/>
    <x v="155"/>
    <n v="0"/>
    <x v="2"/>
    <x v="44"/>
    <x v="0"/>
  </r>
  <r>
    <n v="248"/>
    <x v="65"/>
    <n v="131649939"/>
    <x v="9"/>
    <x v="110"/>
    <x v="41"/>
    <x v="1"/>
    <x v="2"/>
    <n v="0"/>
    <n v="398748.55"/>
    <x v="156"/>
    <n v="0"/>
    <x v="2"/>
    <x v="41"/>
    <x v="0"/>
  </r>
  <r>
    <n v="247"/>
    <x v="55"/>
    <n v="101011939"/>
    <x v="15"/>
    <x v="105"/>
    <x v="45"/>
    <x v="1"/>
    <x v="2"/>
    <n v="0"/>
    <n v="47148.22"/>
    <x v="101"/>
    <n v="0"/>
    <x v="2"/>
    <x v="45"/>
    <x v="0"/>
  </r>
  <r>
    <n v="246"/>
    <x v="55"/>
    <n v="101869755"/>
    <x v="17"/>
    <x v="102"/>
    <x v="45"/>
    <x v="1"/>
    <x v="2"/>
    <n v="0"/>
    <n v="75218.710000000006"/>
    <x v="101"/>
    <n v="0"/>
    <x v="2"/>
    <x v="45"/>
    <x v="0"/>
  </r>
  <r>
    <n v="245"/>
    <x v="55"/>
    <n v="101869755"/>
    <x v="17"/>
    <x v="103"/>
    <x v="45"/>
    <x v="1"/>
    <x v="2"/>
    <n v="0"/>
    <n v="13020.73"/>
    <x v="101"/>
    <n v="0"/>
    <x v="2"/>
    <x v="45"/>
    <x v="0"/>
  </r>
  <r>
    <n v="243"/>
    <x v="68"/>
    <n v="124027812"/>
    <x v="16"/>
    <x v="83"/>
    <x v="46"/>
    <x v="1"/>
    <x v="2"/>
    <n v="0"/>
    <n v="1950"/>
    <x v="35"/>
    <n v="0"/>
    <x v="2"/>
    <x v="46"/>
    <x v="0"/>
  </r>
  <r>
    <n v="238"/>
    <x v="69"/>
    <n v="124027812"/>
    <x v="16"/>
    <x v="76"/>
    <x v="47"/>
    <x v="1"/>
    <x v="2"/>
    <n v="0"/>
    <n v="3300"/>
    <x v="35"/>
    <n v="0"/>
    <x v="2"/>
    <x v="47"/>
    <x v="0"/>
  </r>
  <r>
    <n v="234"/>
    <x v="70"/>
    <n v="131680275"/>
    <x v="45"/>
    <x v="118"/>
    <x v="48"/>
    <x v="1"/>
    <x v="2"/>
    <n v="0"/>
    <n v="15222"/>
    <x v="157"/>
    <n v="0"/>
    <x v="2"/>
    <x v="48"/>
    <x v="0"/>
  </r>
  <r>
    <n v="233"/>
    <x v="70"/>
    <n v="131680275"/>
    <x v="45"/>
    <x v="119"/>
    <x v="48"/>
    <x v="1"/>
    <x v="2"/>
    <n v="0"/>
    <n v="42480"/>
    <x v="158"/>
    <n v="0"/>
    <x v="2"/>
    <x v="48"/>
    <x v="0"/>
  </r>
  <r>
    <n v="232"/>
    <x v="71"/>
    <s v="130689164"/>
    <x v="39"/>
    <x v="126"/>
    <x v="49"/>
    <x v="1"/>
    <x v="2"/>
    <n v="0"/>
    <n v="430000"/>
    <x v="159"/>
    <n v="0"/>
    <x v="2"/>
    <x v="49"/>
    <x v="0"/>
  </r>
  <r>
    <n v="231"/>
    <x v="69"/>
    <n v="101869755"/>
    <x v="17"/>
    <x v="109"/>
    <x v="47"/>
    <x v="1"/>
    <x v="2"/>
    <n v="0"/>
    <n v="40039.24"/>
    <x v="160"/>
    <n v="0"/>
    <x v="2"/>
    <x v="47"/>
    <x v="0"/>
  </r>
  <r>
    <n v="230"/>
    <x v="72"/>
    <n v="101596864"/>
    <x v="52"/>
    <x v="147"/>
    <x v="0"/>
    <x v="2"/>
    <x v="85"/>
    <n v="9504"/>
    <n v="0"/>
    <x v="161"/>
    <n v="0"/>
    <x v="0"/>
    <x v="0"/>
    <x v="0"/>
  </r>
  <r>
    <n v="230"/>
    <x v="73"/>
    <n v="101596864"/>
    <x v="52"/>
    <x v="147"/>
    <x v="50"/>
    <x v="1"/>
    <x v="2"/>
    <n v="0"/>
    <n v="9504"/>
    <x v="162"/>
    <n v="0"/>
    <x v="2"/>
    <x v="50"/>
    <x v="0"/>
  </r>
  <r>
    <n v="169"/>
    <x v="56"/>
    <n v="124014271"/>
    <x v="53"/>
    <x v="148"/>
    <x v="0"/>
    <x v="3"/>
    <x v="86"/>
    <n v="70280.89"/>
    <n v="0"/>
    <x v="163"/>
    <n v="0"/>
    <x v="0"/>
    <x v="0"/>
    <x v="0"/>
  </r>
  <r>
    <n v="188"/>
    <x v="74"/>
    <n v="101010452"/>
    <x v="54"/>
    <x v="149"/>
    <x v="0"/>
    <x v="3"/>
    <x v="87"/>
    <n v="110560"/>
    <n v="0"/>
    <x v="164"/>
    <n v="0"/>
    <x v="0"/>
    <x v="0"/>
    <x v="0"/>
  </r>
  <r>
    <n v="198"/>
    <x v="74"/>
    <n v="130963452"/>
    <x v="28"/>
    <x v="150"/>
    <x v="0"/>
    <x v="3"/>
    <x v="88"/>
    <n v="19942"/>
    <n v="0"/>
    <x v="165"/>
    <n v="0"/>
    <x v="0"/>
    <x v="0"/>
    <x v="0"/>
  </r>
  <r>
    <n v="185"/>
    <x v="74"/>
    <n v="131048447"/>
    <x v="55"/>
    <x v="151"/>
    <x v="0"/>
    <x v="3"/>
    <x v="89"/>
    <n v="48205.36"/>
    <n v="0"/>
    <x v="166"/>
    <n v="0"/>
    <x v="0"/>
    <x v="0"/>
    <x v="0"/>
  </r>
  <r>
    <n v="195"/>
    <x v="74"/>
    <n v="401516454"/>
    <x v="0"/>
    <x v="152"/>
    <x v="0"/>
    <x v="3"/>
    <x v="90"/>
    <n v="8123.82"/>
    <n v="0"/>
    <x v="167"/>
    <n v="0"/>
    <x v="0"/>
    <x v="0"/>
    <x v="0"/>
  </r>
  <r>
    <n v="187"/>
    <x v="74"/>
    <n v="401516454"/>
    <x v="0"/>
    <x v="153"/>
    <x v="0"/>
    <x v="3"/>
    <x v="90"/>
    <n v="6913.8"/>
    <n v="0"/>
    <x v="167"/>
    <n v="0"/>
    <x v="0"/>
    <x v="0"/>
    <x v="0"/>
  </r>
  <r>
    <n v="195"/>
    <x v="75"/>
    <n v="401516454"/>
    <x v="0"/>
    <x v="152"/>
    <x v="0"/>
    <x v="3"/>
    <x v="91"/>
    <n v="69332.23"/>
    <n v="0"/>
    <x v="168"/>
    <n v="0"/>
    <x v="0"/>
    <x v="0"/>
    <x v="0"/>
  </r>
  <r>
    <n v="197"/>
    <x v="75"/>
    <n v="101821256"/>
    <x v="8"/>
    <x v="154"/>
    <x v="0"/>
    <x v="3"/>
    <x v="92"/>
    <n v="6002.08"/>
    <n v="0"/>
    <x v="169"/>
    <n v="0"/>
    <x v="0"/>
    <x v="0"/>
    <x v="0"/>
  </r>
  <r>
    <n v="196"/>
    <x v="75"/>
    <n v="101821256"/>
    <x v="8"/>
    <x v="155"/>
    <x v="0"/>
    <x v="3"/>
    <x v="92"/>
    <n v="7657.2"/>
    <n v="0"/>
    <x v="169"/>
    <n v="0"/>
    <x v="0"/>
    <x v="0"/>
    <x v="0"/>
  </r>
  <r>
    <n v="194"/>
    <x v="75"/>
    <s v=" 101001577"/>
    <x v="2"/>
    <x v="156"/>
    <x v="0"/>
    <x v="3"/>
    <x v="93"/>
    <n v="1930.5"/>
    <n v="0"/>
    <x v="170"/>
    <n v="0"/>
    <x v="0"/>
    <x v="0"/>
    <x v="0"/>
  </r>
  <r>
    <n v="193"/>
    <x v="75"/>
    <s v=" 101001577"/>
    <x v="2"/>
    <x v="157"/>
    <x v="0"/>
    <x v="3"/>
    <x v="93"/>
    <n v="110599.3"/>
    <n v="0"/>
    <x v="170"/>
    <n v="0"/>
    <x v="0"/>
    <x v="0"/>
    <x v="0"/>
  </r>
  <r>
    <n v="192"/>
    <x v="75"/>
    <s v=" 101001577"/>
    <x v="2"/>
    <x v="158"/>
    <x v="0"/>
    <x v="3"/>
    <x v="93"/>
    <n v="713.64"/>
    <n v="0"/>
    <x v="170"/>
    <n v="0"/>
    <x v="0"/>
    <x v="0"/>
    <x v="0"/>
  </r>
  <r>
    <n v="191"/>
    <x v="75"/>
    <s v=" 101001577"/>
    <x v="2"/>
    <x v="159"/>
    <x v="0"/>
    <x v="3"/>
    <x v="93"/>
    <n v="36849.79"/>
    <n v="0"/>
    <x v="170"/>
    <n v="0"/>
    <x v="0"/>
    <x v="0"/>
    <x v="0"/>
  </r>
  <r>
    <n v="203"/>
    <x v="75"/>
    <n v="102017174"/>
    <x v="3"/>
    <x v="160"/>
    <x v="0"/>
    <x v="3"/>
    <x v="94"/>
    <n v="23550"/>
    <n v="0"/>
    <x v="171"/>
    <n v="0"/>
    <x v="0"/>
    <x v="0"/>
    <x v="0"/>
  </r>
  <r>
    <n v="11"/>
    <x v="75"/>
    <n v="124027812"/>
    <x v="16"/>
    <x v="161"/>
    <x v="0"/>
    <x v="3"/>
    <x v="95"/>
    <n v="175"/>
    <n v="0"/>
    <x v="172"/>
    <n v="0"/>
    <x v="0"/>
    <x v="0"/>
    <x v="0"/>
  </r>
  <r>
    <n v="181"/>
    <x v="75"/>
    <n v="124027812"/>
    <x v="16"/>
    <x v="162"/>
    <x v="0"/>
    <x v="3"/>
    <x v="95"/>
    <n v="390"/>
    <n v="0"/>
    <x v="172"/>
    <n v="0"/>
    <x v="0"/>
    <x v="0"/>
    <x v="0"/>
  </r>
  <r>
    <n v="180"/>
    <x v="75"/>
    <n v="124027812"/>
    <x v="16"/>
    <x v="163"/>
    <x v="0"/>
    <x v="3"/>
    <x v="95"/>
    <n v="1625"/>
    <n v="0"/>
    <x v="172"/>
    <n v="0"/>
    <x v="0"/>
    <x v="0"/>
    <x v="0"/>
  </r>
  <r>
    <n v="179"/>
    <x v="75"/>
    <n v="124027812"/>
    <x v="16"/>
    <x v="164"/>
    <x v="0"/>
    <x v="3"/>
    <x v="95"/>
    <n v="1260"/>
    <n v="0"/>
    <x v="172"/>
    <n v="0"/>
    <x v="0"/>
    <x v="0"/>
    <x v="0"/>
  </r>
  <r>
    <n v="178"/>
    <x v="75"/>
    <n v="124027812"/>
    <x v="16"/>
    <x v="165"/>
    <x v="0"/>
    <x v="3"/>
    <x v="95"/>
    <n v="1950"/>
    <n v="0"/>
    <x v="172"/>
    <n v="0"/>
    <x v="0"/>
    <x v="0"/>
    <x v="0"/>
  </r>
  <r>
    <n v="177"/>
    <x v="75"/>
    <n v="124027812"/>
    <x v="16"/>
    <x v="166"/>
    <x v="0"/>
    <x v="3"/>
    <x v="95"/>
    <n v="1950"/>
    <n v="0"/>
    <x v="172"/>
    <n v="0"/>
    <x v="0"/>
    <x v="0"/>
    <x v="0"/>
  </r>
  <r>
    <n v="176"/>
    <x v="75"/>
    <n v="124027812"/>
    <x v="16"/>
    <x v="167"/>
    <x v="0"/>
    <x v="3"/>
    <x v="95"/>
    <n v="1820"/>
    <n v="0"/>
    <x v="172"/>
    <n v="0"/>
    <x v="0"/>
    <x v="0"/>
    <x v="0"/>
  </r>
  <r>
    <n v="117"/>
    <x v="75"/>
    <n v="124027812"/>
    <x v="16"/>
    <x v="168"/>
    <x v="0"/>
    <x v="3"/>
    <x v="95"/>
    <n v="1820"/>
    <n v="0"/>
    <x v="172"/>
    <n v="0"/>
    <x v="0"/>
    <x v="0"/>
    <x v="0"/>
  </r>
  <r>
    <n v="115"/>
    <x v="75"/>
    <n v="124027812"/>
    <x v="16"/>
    <x v="169"/>
    <x v="0"/>
    <x v="3"/>
    <x v="95"/>
    <n v="1820"/>
    <n v="0"/>
    <x v="172"/>
    <n v="0"/>
    <x v="0"/>
    <x v="0"/>
    <x v="0"/>
  </r>
  <r>
    <n v="114"/>
    <x v="75"/>
    <n v="124027812"/>
    <x v="16"/>
    <x v="170"/>
    <x v="0"/>
    <x v="3"/>
    <x v="95"/>
    <n v="2210"/>
    <n v="0"/>
    <x v="172"/>
    <n v="0"/>
    <x v="0"/>
    <x v="0"/>
    <x v="0"/>
  </r>
  <r>
    <n v="113"/>
    <x v="75"/>
    <n v="124027812"/>
    <x v="16"/>
    <x v="171"/>
    <x v="0"/>
    <x v="3"/>
    <x v="95"/>
    <n v="1625"/>
    <n v="0"/>
    <x v="172"/>
    <n v="0"/>
    <x v="0"/>
    <x v="0"/>
    <x v="0"/>
  </r>
  <r>
    <n v="90"/>
    <x v="75"/>
    <n v="124027812"/>
    <x v="16"/>
    <x v="172"/>
    <x v="0"/>
    <x v="3"/>
    <x v="95"/>
    <n v="1350"/>
    <n v="0"/>
    <x v="172"/>
    <n v="0"/>
    <x v="0"/>
    <x v="0"/>
    <x v="0"/>
  </r>
  <r>
    <n v="89"/>
    <x v="75"/>
    <n v="124027812"/>
    <x v="16"/>
    <x v="173"/>
    <x v="0"/>
    <x v="3"/>
    <x v="95"/>
    <n v="1755"/>
    <n v="0"/>
    <x v="172"/>
    <n v="0"/>
    <x v="0"/>
    <x v="0"/>
    <x v="0"/>
  </r>
  <r>
    <n v="91"/>
    <x v="75"/>
    <n v="124027812"/>
    <x v="16"/>
    <x v="174"/>
    <x v="0"/>
    <x v="3"/>
    <x v="95"/>
    <n v="2275"/>
    <n v="0"/>
    <x v="172"/>
    <n v="0"/>
    <x v="0"/>
    <x v="0"/>
    <x v="0"/>
  </r>
  <r>
    <n v="88"/>
    <x v="75"/>
    <n v="124027812"/>
    <x v="16"/>
    <x v="175"/>
    <x v="0"/>
    <x v="3"/>
    <x v="95"/>
    <n v="1625"/>
    <n v="0"/>
    <x v="172"/>
    <n v="0"/>
    <x v="0"/>
    <x v="0"/>
    <x v="0"/>
  </r>
  <r>
    <n v="87"/>
    <x v="75"/>
    <n v="124027812"/>
    <x v="16"/>
    <x v="176"/>
    <x v="0"/>
    <x v="3"/>
    <x v="95"/>
    <n v="3300"/>
    <n v="0"/>
    <x v="172"/>
    <n v="0"/>
    <x v="0"/>
    <x v="0"/>
    <x v="0"/>
  </r>
  <r>
    <n v="64"/>
    <x v="75"/>
    <n v="124027812"/>
    <x v="16"/>
    <x v="177"/>
    <x v="0"/>
    <x v="3"/>
    <x v="95"/>
    <n v="2275"/>
    <n v="0"/>
    <x v="172"/>
    <n v="0"/>
    <x v="0"/>
    <x v="0"/>
    <x v="0"/>
  </r>
  <r>
    <n v="63"/>
    <x v="75"/>
    <n v="124027812"/>
    <x v="16"/>
    <x v="178"/>
    <x v="0"/>
    <x v="3"/>
    <x v="95"/>
    <n v="3625"/>
    <n v="0"/>
    <x v="172"/>
    <n v="0"/>
    <x v="0"/>
    <x v="0"/>
    <x v="0"/>
  </r>
  <r>
    <n v="62"/>
    <x v="75"/>
    <n v="124027812"/>
    <x v="16"/>
    <x v="179"/>
    <x v="0"/>
    <x v="3"/>
    <x v="95"/>
    <n v="2275"/>
    <n v="0"/>
    <x v="172"/>
    <n v="0"/>
    <x v="0"/>
    <x v="0"/>
    <x v="0"/>
  </r>
  <r>
    <n v="14"/>
    <x v="75"/>
    <n v="124027812"/>
    <x v="16"/>
    <x v="180"/>
    <x v="0"/>
    <x v="3"/>
    <x v="95"/>
    <n v="2025"/>
    <n v="0"/>
    <x v="172"/>
    <n v="0"/>
    <x v="0"/>
    <x v="0"/>
    <x v="0"/>
  </r>
  <r>
    <n v="10"/>
    <x v="75"/>
    <n v="124027812"/>
    <x v="16"/>
    <x v="181"/>
    <x v="0"/>
    <x v="3"/>
    <x v="95"/>
    <n v="2100"/>
    <n v="0"/>
    <x v="172"/>
    <n v="0"/>
    <x v="0"/>
    <x v="0"/>
    <x v="0"/>
  </r>
  <r>
    <n v="229"/>
    <x v="76"/>
    <s v="101820217"/>
    <x v="7"/>
    <x v="182"/>
    <x v="0"/>
    <x v="3"/>
    <x v="96"/>
    <n v="114990.65"/>
    <n v="0"/>
    <x v="173"/>
    <n v="0"/>
    <x v="0"/>
    <x v="0"/>
    <x v="0"/>
  </r>
  <r>
    <n v="229"/>
    <x v="77"/>
    <s v="101820217"/>
    <x v="7"/>
    <x v="182"/>
    <x v="51"/>
    <x v="1"/>
    <x v="2"/>
    <n v="0"/>
    <n v="114990.65"/>
    <x v="174"/>
    <n v="0"/>
    <x v="2"/>
    <x v="51"/>
    <x v="0"/>
  </r>
  <r>
    <n v="183"/>
    <x v="78"/>
    <n v="401037272"/>
    <x v="14"/>
    <x v="183"/>
    <x v="0"/>
    <x v="3"/>
    <x v="97"/>
    <n v="2496"/>
    <n v="0"/>
    <x v="175"/>
    <n v="0"/>
    <x v="0"/>
    <x v="0"/>
    <x v="0"/>
  </r>
  <r>
    <n v="182"/>
    <x v="78"/>
    <n v="401037272"/>
    <x v="14"/>
    <x v="184"/>
    <x v="0"/>
    <x v="3"/>
    <x v="97"/>
    <n v="2496"/>
    <n v="0"/>
    <x v="175"/>
    <n v="0"/>
    <x v="0"/>
    <x v="0"/>
    <x v="0"/>
  </r>
  <r>
    <n v="186"/>
    <x v="78"/>
    <n v="132108078"/>
    <x v="56"/>
    <x v="185"/>
    <x v="0"/>
    <x v="3"/>
    <x v="98"/>
    <n v="64697.65"/>
    <n v="0"/>
    <x v="176"/>
    <n v="0"/>
    <x v="0"/>
    <x v="0"/>
    <x v="0"/>
  </r>
  <r>
    <n v="203"/>
    <x v="74"/>
    <n v="102017174"/>
    <x v="3"/>
    <x v="160"/>
    <x v="0"/>
    <x v="3"/>
    <x v="90"/>
    <n v="4960"/>
    <n v="0"/>
    <x v="177"/>
    <n v="0"/>
    <x v="0"/>
    <x v="0"/>
    <x v="0"/>
  </r>
  <r>
    <n v="167"/>
    <x v="70"/>
    <n v="102017174"/>
    <x v="3"/>
    <x v="186"/>
    <x v="0"/>
    <x v="3"/>
    <x v="99"/>
    <n v="23550"/>
    <n v="0"/>
    <x v="178"/>
    <n v="0"/>
    <x v="0"/>
    <x v="0"/>
    <x v="0"/>
  </r>
  <r>
    <n v="172"/>
    <x v="40"/>
    <n v="131649939"/>
    <x v="9"/>
    <x v="187"/>
    <x v="0"/>
    <x v="3"/>
    <x v="100"/>
    <n v="400663.1"/>
    <n v="0"/>
    <x v="179"/>
    <n v="0"/>
    <x v="0"/>
    <x v="0"/>
    <x v="0"/>
  </r>
  <r>
    <n v="173"/>
    <x v="40"/>
    <n v="132495128"/>
    <x v="38"/>
    <x v="188"/>
    <x v="0"/>
    <x v="3"/>
    <x v="101"/>
    <n v="23157.5"/>
    <n v="0"/>
    <x v="180"/>
    <n v="0"/>
    <x v="0"/>
    <x v="0"/>
    <x v="0"/>
  </r>
  <r>
    <n v="154"/>
    <x v="40"/>
    <s v=" 131740693"/>
    <x v="37"/>
    <x v="189"/>
    <x v="0"/>
    <x v="3"/>
    <x v="102"/>
    <n v="25000"/>
    <n v="0"/>
    <x v="181"/>
    <n v="0"/>
    <x v="0"/>
    <x v="0"/>
    <x v="0"/>
  </r>
  <r>
    <n v="228"/>
    <x v="54"/>
    <n v="124027812"/>
    <x v="16"/>
    <x v="82"/>
    <x v="34"/>
    <x v="1"/>
    <x v="2"/>
    <n v="0"/>
    <n v="1950"/>
    <x v="35"/>
    <n v="0"/>
    <x v="2"/>
    <x v="34"/>
    <x v="0"/>
  </r>
  <r>
    <n v="226"/>
    <x v="78"/>
    <n v="124027812"/>
    <x v="16"/>
    <x v="84"/>
    <x v="52"/>
    <x v="1"/>
    <x v="2"/>
    <n v="0"/>
    <n v="3300"/>
    <x v="35"/>
    <n v="0"/>
    <x v="2"/>
    <x v="52"/>
    <x v="0"/>
  </r>
  <r>
    <n v="225"/>
    <x v="79"/>
    <n v="124027812"/>
    <x v="16"/>
    <x v="85"/>
    <x v="53"/>
    <x v="1"/>
    <x v="2"/>
    <n v="0"/>
    <n v="1950"/>
    <x v="35"/>
    <n v="0"/>
    <x v="2"/>
    <x v="53"/>
    <x v="0"/>
  </r>
  <r>
    <n v="224"/>
    <x v="80"/>
    <n v="124027812"/>
    <x v="16"/>
    <x v="86"/>
    <x v="54"/>
    <x v="1"/>
    <x v="2"/>
    <n v="0"/>
    <n v="1625"/>
    <x v="35"/>
    <n v="0"/>
    <x v="2"/>
    <x v="54"/>
    <x v="0"/>
  </r>
  <r>
    <n v="223"/>
    <x v="40"/>
    <n v="124027812"/>
    <x v="16"/>
    <x v="87"/>
    <x v="30"/>
    <x v="1"/>
    <x v="2"/>
    <n v="0"/>
    <n v="4300"/>
    <x v="35"/>
    <n v="0"/>
    <x v="2"/>
    <x v="30"/>
    <x v="0"/>
  </r>
  <r>
    <n v="222"/>
    <x v="39"/>
    <n v="40224041083"/>
    <x v="44"/>
    <x v="111"/>
    <x v="29"/>
    <x v="1"/>
    <x v="2"/>
    <n v="0"/>
    <n v="53100"/>
    <x v="182"/>
    <n v="0"/>
    <x v="2"/>
    <x v="29"/>
    <x v="0"/>
  </r>
  <r>
    <n v="221"/>
    <x v="54"/>
    <n v="224"/>
    <x v="36"/>
    <x v="125"/>
    <x v="34"/>
    <x v="1"/>
    <x v="2"/>
    <n v="0"/>
    <n v="79201.600000000006"/>
    <x v="183"/>
    <n v="0"/>
    <x v="2"/>
    <x v="34"/>
    <x v="0"/>
  </r>
  <r>
    <n v="220"/>
    <x v="81"/>
    <n v="132271394"/>
    <x v="47"/>
    <x v="124"/>
    <x v="55"/>
    <x v="1"/>
    <x v="2"/>
    <n v="0"/>
    <n v="106876.87"/>
    <x v="184"/>
    <n v="0"/>
    <x v="2"/>
    <x v="55"/>
    <x v="0"/>
  </r>
  <r>
    <n v="219"/>
    <x v="75"/>
    <n v="401516454"/>
    <x v="0"/>
    <x v="122"/>
    <x v="29"/>
    <x v="1"/>
    <x v="2"/>
    <n v="0"/>
    <n v="88719.66"/>
    <x v="185"/>
    <n v="1.4551915228366852E-11"/>
    <x v="1"/>
    <x v="29"/>
    <x v="22"/>
  </r>
  <r>
    <n v="218"/>
    <x v="39"/>
    <n v="102017174"/>
    <x v="3"/>
    <x v="123"/>
    <x v="29"/>
    <x v="1"/>
    <x v="2"/>
    <n v="0"/>
    <n v="28510"/>
    <x v="186"/>
    <n v="0"/>
    <x v="2"/>
    <x v="29"/>
    <x v="0"/>
  </r>
  <r>
    <n v="217"/>
    <x v="56"/>
    <n v="401509563"/>
    <x v="6"/>
    <x v="136"/>
    <x v="35"/>
    <x v="1"/>
    <x v="2"/>
    <n v="0"/>
    <n v="8000"/>
    <x v="187"/>
    <n v="0"/>
    <x v="2"/>
    <x v="35"/>
    <x v="0"/>
  </r>
  <r>
    <n v="216"/>
    <x v="71"/>
    <s v="130689164"/>
    <x v="39"/>
    <x v="127"/>
    <x v="56"/>
    <x v="1"/>
    <x v="2"/>
    <n v="0"/>
    <n v="430000"/>
    <x v="188"/>
    <n v="0"/>
    <x v="2"/>
    <x v="56"/>
    <x v="0"/>
  </r>
  <r>
    <n v="215"/>
    <x v="78"/>
    <s v="401005107"/>
    <x v="12"/>
    <x v="134"/>
    <x v="52"/>
    <x v="1"/>
    <x v="2"/>
    <n v="0"/>
    <n v="36870"/>
    <x v="189"/>
    <n v="0"/>
    <x v="2"/>
    <x v="52"/>
    <x v="0"/>
  </r>
  <r>
    <n v="214"/>
    <x v="78"/>
    <s v="401005107"/>
    <x v="12"/>
    <x v="133"/>
    <x v="52"/>
    <x v="1"/>
    <x v="2"/>
    <n v="0"/>
    <n v="46020"/>
    <x v="189"/>
    <n v="0"/>
    <x v="2"/>
    <x v="52"/>
    <x v="0"/>
  </r>
  <r>
    <n v="213"/>
    <x v="82"/>
    <n v="101807199"/>
    <x v="29"/>
    <x v="74"/>
    <x v="57"/>
    <x v="1"/>
    <x v="2"/>
    <n v="0"/>
    <n v="1199.8800000000001"/>
    <x v="190"/>
    <n v="0"/>
    <x v="2"/>
    <x v="57"/>
    <x v="0"/>
  </r>
  <r>
    <n v="212"/>
    <x v="81"/>
    <n v="101807199"/>
    <x v="29"/>
    <x v="107"/>
    <x v="55"/>
    <x v="1"/>
    <x v="2"/>
    <n v="0"/>
    <n v="31699.75"/>
    <x v="190"/>
    <n v="0"/>
    <x v="2"/>
    <x v="55"/>
    <x v="0"/>
  </r>
  <r>
    <n v="211"/>
    <x v="81"/>
    <n v="131916996"/>
    <x v="43"/>
    <x v="113"/>
    <x v="55"/>
    <x v="1"/>
    <x v="2"/>
    <n v="0"/>
    <n v="4900.49"/>
    <x v="191"/>
    <n v="0"/>
    <x v="2"/>
    <x v="55"/>
    <x v="0"/>
  </r>
  <r>
    <n v="210"/>
    <x v="83"/>
    <s v="130146391"/>
    <x v="49"/>
    <x v="141"/>
    <x v="58"/>
    <x v="1"/>
    <x v="2"/>
    <n v="0"/>
    <n v="38680"/>
    <x v="192"/>
    <n v="0"/>
    <x v="2"/>
    <x v="58"/>
    <x v="0"/>
  </r>
  <r>
    <n v="209"/>
    <x v="84"/>
    <n v="97"/>
    <x v="48"/>
    <x v="140"/>
    <x v="59"/>
    <x v="1"/>
    <x v="2"/>
    <n v="0"/>
    <n v="3450"/>
    <x v="193"/>
    <n v="0"/>
    <x v="2"/>
    <x v="59"/>
    <x v="0"/>
  </r>
  <r>
    <n v="208"/>
    <x v="84"/>
    <n v="96"/>
    <x v="50"/>
    <x v="142"/>
    <x v="59"/>
    <x v="1"/>
    <x v="2"/>
    <n v="0"/>
    <n v="7400"/>
    <x v="193"/>
    <n v="0"/>
    <x v="2"/>
    <x v="59"/>
    <x v="0"/>
  </r>
  <r>
    <n v="207"/>
    <x v="73"/>
    <n v="101507039"/>
    <x v="46"/>
    <x v="120"/>
    <x v="50"/>
    <x v="1"/>
    <x v="2"/>
    <n v="0"/>
    <n v="9115.5"/>
    <x v="194"/>
    <n v="0"/>
    <x v="2"/>
    <x v="50"/>
    <x v="0"/>
  </r>
  <r>
    <n v="205"/>
    <x v="80"/>
    <n v="131916996"/>
    <x v="43"/>
    <x v="108"/>
    <x v="54"/>
    <x v="1"/>
    <x v="2"/>
    <n v="0"/>
    <n v="54151.03"/>
    <x v="195"/>
    <n v="0"/>
    <x v="2"/>
    <x v="54"/>
    <x v="0"/>
  </r>
  <r>
    <n v="204"/>
    <x v="70"/>
    <n v="131649939"/>
    <x v="9"/>
    <x v="139"/>
    <x v="48"/>
    <x v="1"/>
    <x v="2"/>
    <n v="0"/>
    <n v="429903.5"/>
    <x v="196"/>
    <n v="0"/>
    <x v="2"/>
    <x v="48"/>
    <x v="0"/>
  </r>
  <r>
    <n v="203"/>
    <x v="85"/>
    <n v="102017174"/>
    <x v="3"/>
    <x v="160"/>
    <x v="60"/>
    <x v="1"/>
    <x v="2"/>
    <n v="0"/>
    <n v="28510"/>
    <x v="197"/>
    <n v="0"/>
    <x v="2"/>
    <x v="60"/>
    <x v="0"/>
  </r>
  <r>
    <n v="202"/>
    <x v="40"/>
    <n v="40224041083"/>
    <x v="44"/>
    <x v="145"/>
    <x v="30"/>
    <x v="1"/>
    <x v="2"/>
    <n v="0"/>
    <n v="19470"/>
    <x v="198"/>
    <n v="0"/>
    <x v="2"/>
    <x v="30"/>
    <x v="0"/>
  </r>
  <r>
    <n v="201"/>
    <x v="86"/>
    <n v="124027812"/>
    <x v="16"/>
    <x v="88"/>
    <x v="61"/>
    <x v="1"/>
    <x v="2"/>
    <n v="0"/>
    <n v="1690"/>
    <x v="35"/>
    <n v="0"/>
    <x v="2"/>
    <x v="61"/>
    <x v="0"/>
  </r>
  <r>
    <n v="200"/>
    <x v="87"/>
    <n v="124027812"/>
    <x v="16"/>
    <x v="89"/>
    <x v="62"/>
    <x v="1"/>
    <x v="2"/>
    <n v="0"/>
    <n v="1950"/>
    <x v="35"/>
    <n v="0"/>
    <x v="2"/>
    <x v="62"/>
    <x v="0"/>
  </r>
  <r>
    <n v="199"/>
    <x v="88"/>
    <n v="124027812"/>
    <x v="16"/>
    <x v="90"/>
    <x v="63"/>
    <x v="1"/>
    <x v="2"/>
    <n v="0"/>
    <n v="1560"/>
    <x v="35"/>
    <n v="0"/>
    <x v="2"/>
    <x v="63"/>
    <x v="0"/>
  </r>
  <r>
    <n v="198"/>
    <x v="84"/>
    <n v="130963452"/>
    <x v="28"/>
    <x v="150"/>
    <x v="48"/>
    <x v="1"/>
    <x v="2"/>
    <n v="0"/>
    <n v="19942"/>
    <x v="199"/>
    <n v="0"/>
    <x v="2"/>
    <x v="48"/>
    <x v="0"/>
  </r>
  <r>
    <n v="197"/>
    <x v="85"/>
    <n v="101821256"/>
    <x v="8"/>
    <x v="154"/>
    <x v="64"/>
    <x v="1"/>
    <x v="2"/>
    <n v="0"/>
    <n v="6002.08"/>
    <x v="200"/>
    <n v="0"/>
    <x v="2"/>
    <x v="64"/>
    <x v="0"/>
  </r>
  <r>
    <n v="196"/>
    <x v="89"/>
    <n v="101821256"/>
    <x v="8"/>
    <x v="155"/>
    <x v="65"/>
    <x v="1"/>
    <x v="2"/>
    <n v="0"/>
    <n v="7657.2"/>
    <x v="201"/>
    <n v="0"/>
    <x v="2"/>
    <x v="65"/>
    <x v="0"/>
  </r>
  <r>
    <n v="167"/>
    <x v="90"/>
    <n v="102017174"/>
    <x v="3"/>
    <x v="186"/>
    <x v="0"/>
    <x v="4"/>
    <x v="103"/>
    <n v="4960"/>
    <n v="0"/>
    <x v="202"/>
    <n v="0"/>
    <x v="0"/>
    <x v="0"/>
    <x v="0"/>
  </r>
  <r>
    <n v="195"/>
    <x v="71"/>
    <n v="401516454"/>
    <x v="0"/>
    <x v="152"/>
    <x v="56"/>
    <x v="1"/>
    <x v="2"/>
    <n v="0"/>
    <n v="77456.05"/>
    <x v="203"/>
    <n v="1.4551915228366852E-11"/>
    <x v="1"/>
    <x v="56"/>
    <x v="23"/>
  </r>
  <r>
    <n v="194"/>
    <x v="91"/>
    <s v=" 101001577"/>
    <x v="2"/>
    <x v="156"/>
    <x v="66"/>
    <x v="1"/>
    <x v="2"/>
    <n v="0"/>
    <n v="1930.5"/>
    <x v="204"/>
    <n v="0"/>
    <x v="2"/>
    <x v="66"/>
    <x v="0"/>
  </r>
  <r>
    <n v="193"/>
    <x v="91"/>
    <s v=" 101001577"/>
    <x v="2"/>
    <x v="157"/>
    <x v="66"/>
    <x v="1"/>
    <x v="2"/>
    <n v="0"/>
    <n v="110599.3"/>
    <x v="204"/>
    <n v="0"/>
    <x v="2"/>
    <x v="66"/>
    <x v="0"/>
  </r>
  <r>
    <n v="192"/>
    <x v="91"/>
    <s v=" 101001577"/>
    <x v="2"/>
    <x v="158"/>
    <x v="66"/>
    <x v="1"/>
    <x v="2"/>
    <n v="0"/>
    <n v="713.64"/>
    <x v="204"/>
    <n v="0"/>
    <x v="2"/>
    <x v="66"/>
    <x v="0"/>
  </r>
  <r>
    <n v="191"/>
    <x v="91"/>
    <s v=" 101001577"/>
    <x v="2"/>
    <x v="159"/>
    <x v="66"/>
    <x v="1"/>
    <x v="2"/>
    <n v="0"/>
    <n v="36849.79"/>
    <x v="204"/>
    <n v="0"/>
    <x v="2"/>
    <x v="66"/>
    <x v="0"/>
  </r>
  <r>
    <n v="170"/>
    <x v="92"/>
    <n v="130989362"/>
    <x v="57"/>
    <x v="190"/>
    <x v="0"/>
    <x v="3"/>
    <x v="104"/>
    <n v="7764.6"/>
    <n v="0"/>
    <x v="205"/>
    <n v="0"/>
    <x v="0"/>
    <x v="0"/>
    <x v="0"/>
  </r>
  <r>
    <n v="159"/>
    <x v="91"/>
    <n v="130067147"/>
    <x v="58"/>
    <x v="191"/>
    <x v="0"/>
    <x v="3"/>
    <x v="105"/>
    <n v="88523.16"/>
    <n v="0"/>
    <x v="206"/>
    <n v="0"/>
    <x v="0"/>
    <x v="0"/>
    <x v="0"/>
  </r>
  <r>
    <n v="139"/>
    <x v="93"/>
    <n v="131787576"/>
    <x v="41"/>
    <x v="192"/>
    <x v="0"/>
    <x v="3"/>
    <x v="106"/>
    <n v="58174"/>
    <n v="0"/>
    <x v="207"/>
    <n v="0"/>
    <x v="0"/>
    <x v="0"/>
    <x v="0"/>
  </r>
  <r>
    <n v="166"/>
    <x v="90"/>
    <n v="401516454"/>
    <x v="0"/>
    <x v="193"/>
    <x v="0"/>
    <x v="3"/>
    <x v="103"/>
    <n v="9765.69"/>
    <n v="0"/>
    <x v="208"/>
    <n v="0"/>
    <x v="0"/>
    <x v="0"/>
    <x v="0"/>
  </r>
  <r>
    <n v="166"/>
    <x v="93"/>
    <n v="401516454"/>
    <x v="0"/>
    <x v="193"/>
    <x v="0"/>
    <x v="3"/>
    <x v="107"/>
    <n v="65270.32"/>
    <n v="0"/>
    <x v="209"/>
    <n v="0"/>
    <x v="0"/>
    <x v="0"/>
    <x v="0"/>
  </r>
  <r>
    <n v="142"/>
    <x v="71"/>
    <n v="131135846"/>
    <x v="59"/>
    <x v="194"/>
    <x v="0"/>
    <x v="3"/>
    <x v="108"/>
    <n v="8726.01"/>
    <n v="0"/>
    <x v="210"/>
    <n v="0"/>
    <x v="0"/>
    <x v="0"/>
    <x v="0"/>
  </r>
  <r>
    <n v="148"/>
    <x v="71"/>
    <n v="131649939"/>
    <x v="9"/>
    <x v="195"/>
    <x v="0"/>
    <x v="3"/>
    <x v="109"/>
    <n v="376644.2"/>
    <n v="0"/>
    <x v="211"/>
    <n v="0"/>
    <x v="0"/>
    <x v="0"/>
    <x v="0"/>
  </r>
  <r>
    <n v="147"/>
    <x v="71"/>
    <n v="131649939"/>
    <x v="9"/>
    <x v="196"/>
    <x v="0"/>
    <x v="3"/>
    <x v="109"/>
    <n v="384128.35"/>
    <n v="0"/>
    <x v="211"/>
    <n v="0"/>
    <x v="0"/>
    <x v="0"/>
    <x v="0"/>
  </r>
  <r>
    <n v="146"/>
    <x v="71"/>
    <n v="131649939"/>
    <x v="9"/>
    <x v="197"/>
    <x v="0"/>
    <x v="3"/>
    <x v="109"/>
    <n v="16360.7"/>
    <n v="0"/>
    <x v="211"/>
    <n v="0"/>
    <x v="0"/>
    <x v="0"/>
    <x v="0"/>
  </r>
  <r>
    <n v="51"/>
    <x v="71"/>
    <s v="131568076"/>
    <x v="60"/>
    <x v="198"/>
    <x v="0"/>
    <x v="3"/>
    <x v="110"/>
    <n v="18542"/>
    <n v="0"/>
    <x v="212"/>
    <n v="0"/>
    <x v="0"/>
    <x v="0"/>
    <x v="0"/>
  </r>
  <r>
    <n v="30"/>
    <x v="71"/>
    <s v="131568076"/>
    <x v="60"/>
    <x v="199"/>
    <x v="0"/>
    <x v="3"/>
    <x v="110"/>
    <n v="78218"/>
    <n v="0"/>
    <x v="212"/>
    <n v="0"/>
    <x v="0"/>
    <x v="0"/>
    <x v="0"/>
  </r>
  <r>
    <n v="152"/>
    <x v="77"/>
    <n v="101500263"/>
    <x v="42"/>
    <x v="200"/>
    <x v="0"/>
    <x v="3"/>
    <x v="111"/>
    <n v="73334.64"/>
    <n v="0"/>
    <x v="206"/>
    <n v="0"/>
    <x v="0"/>
    <x v="0"/>
    <x v="0"/>
  </r>
  <r>
    <n v="141"/>
    <x v="94"/>
    <n v="101869755"/>
    <x v="17"/>
    <x v="201"/>
    <x v="0"/>
    <x v="3"/>
    <x v="112"/>
    <n v="18758.13"/>
    <n v="0"/>
    <x v="51"/>
    <n v="0"/>
    <x v="0"/>
    <x v="0"/>
    <x v="0"/>
  </r>
  <r>
    <n v="140"/>
    <x v="94"/>
    <n v="101869755"/>
    <x v="17"/>
    <x v="202"/>
    <x v="0"/>
    <x v="3"/>
    <x v="112"/>
    <n v="30013.040000000001"/>
    <n v="0"/>
    <x v="51"/>
    <n v="0"/>
    <x v="0"/>
    <x v="0"/>
    <x v="0"/>
  </r>
  <r>
    <n v="149"/>
    <x v="94"/>
    <n v="101011939"/>
    <x v="15"/>
    <x v="203"/>
    <x v="0"/>
    <x v="3"/>
    <x v="113"/>
    <n v="24742.2"/>
    <n v="0"/>
    <x v="89"/>
    <n v="0"/>
    <x v="0"/>
    <x v="0"/>
    <x v="0"/>
  </r>
  <r>
    <n v="150"/>
    <x v="94"/>
    <n v="101011939"/>
    <x v="15"/>
    <x v="204"/>
    <x v="0"/>
    <x v="3"/>
    <x v="113"/>
    <n v="57146.09"/>
    <n v="0"/>
    <x v="89"/>
    <n v="0"/>
    <x v="0"/>
    <x v="0"/>
    <x v="0"/>
  </r>
  <r>
    <n v="158"/>
    <x v="94"/>
    <s v=" 101001577"/>
    <x v="2"/>
    <x v="205"/>
    <x v="0"/>
    <x v="3"/>
    <x v="114"/>
    <n v="2066.5300000000002"/>
    <n v="0"/>
    <x v="213"/>
    <n v="0"/>
    <x v="0"/>
    <x v="0"/>
    <x v="0"/>
  </r>
  <r>
    <n v="155"/>
    <x v="94"/>
    <s v=" 101001577"/>
    <x v="2"/>
    <x v="206"/>
    <x v="0"/>
    <x v="3"/>
    <x v="114"/>
    <n v="101557.65"/>
    <n v="0"/>
    <x v="213"/>
    <n v="0"/>
    <x v="0"/>
    <x v="0"/>
    <x v="0"/>
  </r>
  <r>
    <n v="157"/>
    <x v="94"/>
    <s v=" 101001577"/>
    <x v="2"/>
    <x v="207"/>
    <x v="0"/>
    <x v="3"/>
    <x v="114"/>
    <n v="708.5"/>
    <n v="0"/>
    <x v="213"/>
    <n v="0"/>
    <x v="0"/>
    <x v="0"/>
    <x v="0"/>
  </r>
  <r>
    <n v="156"/>
    <x v="94"/>
    <s v=" 101001577"/>
    <x v="2"/>
    <x v="208"/>
    <x v="0"/>
    <x v="3"/>
    <x v="114"/>
    <n v="36942.47"/>
    <n v="0"/>
    <x v="213"/>
    <n v="0"/>
    <x v="0"/>
    <x v="0"/>
    <x v="0"/>
  </r>
  <r>
    <n v="151"/>
    <x v="94"/>
    <s v="130689164"/>
    <x v="39"/>
    <x v="209"/>
    <x v="0"/>
    <x v="3"/>
    <x v="115"/>
    <n v="430000"/>
    <n v="0"/>
    <x v="214"/>
    <n v="0"/>
    <x v="0"/>
    <x v="0"/>
    <x v="0"/>
  </r>
  <r>
    <n v="190"/>
    <x v="86"/>
    <s v="101820217"/>
    <x v="7"/>
    <x v="210"/>
    <x v="0"/>
    <x v="3"/>
    <x v="116"/>
    <n v="161685.89000000001"/>
    <n v="0"/>
    <x v="215"/>
    <n v="0"/>
    <x v="0"/>
    <x v="0"/>
    <x v="0"/>
  </r>
  <r>
    <n v="190"/>
    <x v="95"/>
    <s v="101820217"/>
    <x v="7"/>
    <x v="210"/>
    <x v="67"/>
    <x v="1"/>
    <x v="2"/>
    <n v="0"/>
    <n v="161685.89000000001"/>
    <x v="216"/>
    <n v="0"/>
    <x v="2"/>
    <x v="67"/>
    <x v="0"/>
  </r>
  <r>
    <n v="133"/>
    <x v="96"/>
    <n v="130120943"/>
    <x v="61"/>
    <x v="211"/>
    <x v="0"/>
    <x v="3"/>
    <x v="117"/>
    <n v="108000"/>
    <n v="0"/>
    <x v="217"/>
    <n v="0"/>
    <x v="0"/>
    <x v="0"/>
    <x v="0"/>
  </r>
  <r>
    <n v="143"/>
    <x v="96"/>
    <n v="131904971"/>
    <x v="62"/>
    <x v="212"/>
    <x v="0"/>
    <x v="3"/>
    <x v="118"/>
    <n v="115309.6"/>
    <n v="0"/>
    <x v="218"/>
    <n v="0"/>
    <x v="0"/>
    <x v="0"/>
    <x v="0"/>
  </r>
  <r>
    <n v="144"/>
    <x v="96"/>
    <s v="130933286"/>
    <x v="63"/>
    <x v="213"/>
    <x v="0"/>
    <x v="3"/>
    <x v="119"/>
    <n v="28253"/>
    <n v="0"/>
    <x v="218"/>
    <n v="0"/>
    <x v="0"/>
    <x v="0"/>
    <x v="0"/>
  </r>
  <r>
    <n v="107"/>
    <x v="88"/>
    <n v="101807199"/>
    <x v="29"/>
    <x v="214"/>
    <x v="0"/>
    <x v="3"/>
    <x v="120"/>
    <n v="4800"/>
    <n v="0"/>
    <x v="56"/>
    <n v="0"/>
    <x v="0"/>
    <x v="0"/>
    <x v="0"/>
  </r>
  <r>
    <n v="109"/>
    <x v="88"/>
    <n v="101073055"/>
    <x v="64"/>
    <x v="215"/>
    <x v="0"/>
    <x v="3"/>
    <x v="121"/>
    <n v="12080"/>
    <n v="0"/>
    <x v="219"/>
    <n v="0"/>
    <x v="0"/>
    <x v="0"/>
    <x v="0"/>
  </r>
  <r>
    <n v="110"/>
    <x v="88"/>
    <n v="101073055"/>
    <x v="64"/>
    <x v="216"/>
    <x v="0"/>
    <x v="3"/>
    <x v="121"/>
    <n v="820"/>
    <n v="0"/>
    <x v="219"/>
    <n v="0"/>
    <x v="0"/>
    <x v="0"/>
    <x v="0"/>
  </r>
  <r>
    <n v="138"/>
    <x v="89"/>
    <n v="132506944"/>
    <x v="65"/>
    <x v="217"/>
    <x v="0"/>
    <x v="3"/>
    <x v="122"/>
    <n v="26786"/>
    <n v="0"/>
    <x v="220"/>
    <n v="0"/>
    <x v="0"/>
    <x v="0"/>
    <x v="0"/>
  </r>
  <r>
    <n v="189"/>
    <x v="91"/>
    <n v="130297118"/>
    <x v="51"/>
    <x v="143"/>
    <x v="66"/>
    <x v="1"/>
    <x v="2"/>
    <n v="0"/>
    <n v="152613.89000000001"/>
    <x v="221"/>
    <n v="0"/>
    <x v="2"/>
    <x v="66"/>
    <x v="0"/>
  </r>
  <r>
    <n v="188"/>
    <x v="93"/>
    <n v="101010452"/>
    <x v="54"/>
    <x v="149"/>
    <x v="68"/>
    <x v="1"/>
    <x v="2"/>
    <n v="0"/>
    <n v="110560"/>
    <x v="222"/>
    <n v="0"/>
    <x v="2"/>
    <x v="68"/>
    <x v="0"/>
  </r>
  <r>
    <n v="187"/>
    <x v="97"/>
    <n v="401516454"/>
    <x v="0"/>
    <x v="153"/>
    <x v="69"/>
    <x v="1"/>
    <x v="2"/>
    <n v="0"/>
    <n v="6913.8"/>
    <x v="223"/>
    <n v="0"/>
    <x v="2"/>
    <x v="69"/>
    <x v="0"/>
  </r>
  <r>
    <n v="186"/>
    <x v="93"/>
    <n v="132108078"/>
    <x v="56"/>
    <x v="185"/>
    <x v="68"/>
    <x v="1"/>
    <x v="2"/>
    <n v="0"/>
    <n v="64697.65"/>
    <x v="224"/>
    <n v="0"/>
    <x v="2"/>
    <x v="68"/>
    <x v="0"/>
  </r>
  <r>
    <n v="185"/>
    <x v="97"/>
    <n v="131048447"/>
    <x v="55"/>
    <x v="151"/>
    <x v="69"/>
    <x v="1"/>
    <x v="2"/>
    <n v="0"/>
    <n v="48205.36"/>
    <x v="222"/>
    <n v="0"/>
    <x v="2"/>
    <x v="69"/>
    <x v="0"/>
  </r>
  <r>
    <n v="184"/>
    <x v="91"/>
    <n v="101507039"/>
    <x v="46"/>
    <x v="144"/>
    <x v="66"/>
    <x v="1"/>
    <x v="2"/>
    <n v="0"/>
    <n v="26786"/>
    <x v="225"/>
    <n v="0"/>
    <x v="2"/>
    <x v="66"/>
    <x v="0"/>
  </r>
  <r>
    <n v="183"/>
    <x v="98"/>
    <n v="401037272"/>
    <x v="14"/>
    <x v="183"/>
    <x v="70"/>
    <x v="1"/>
    <x v="2"/>
    <n v="0"/>
    <n v="2496"/>
    <x v="226"/>
    <n v="0"/>
    <x v="2"/>
    <x v="70"/>
    <x v="0"/>
  </r>
  <r>
    <n v="182"/>
    <x v="98"/>
    <n v="401037272"/>
    <x v="14"/>
    <x v="184"/>
    <x v="71"/>
    <x v="1"/>
    <x v="2"/>
    <n v="0"/>
    <n v="2496"/>
    <x v="226"/>
    <n v="0"/>
    <x v="2"/>
    <x v="71"/>
    <x v="0"/>
  </r>
  <r>
    <n v="181"/>
    <x v="88"/>
    <n v="124027812"/>
    <x v="16"/>
    <x v="162"/>
    <x v="63"/>
    <x v="1"/>
    <x v="2"/>
    <n v="0"/>
    <n v="390"/>
    <x v="35"/>
    <n v="0"/>
    <x v="2"/>
    <x v="63"/>
    <x v="0"/>
  </r>
  <r>
    <n v="180"/>
    <x v="99"/>
    <n v="124027812"/>
    <x v="16"/>
    <x v="163"/>
    <x v="72"/>
    <x v="1"/>
    <x v="2"/>
    <n v="0"/>
    <n v="1625"/>
    <x v="35"/>
    <n v="0"/>
    <x v="2"/>
    <x v="72"/>
    <x v="0"/>
  </r>
  <r>
    <n v="179"/>
    <x v="100"/>
    <n v="124027812"/>
    <x v="16"/>
    <x v="164"/>
    <x v="73"/>
    <x v="1"/>
    <x v="2"/>
    <n v="0"/>
    <n v="1260"/>
    <x v="35"/>
    <n v="0"/>
    <x v="2"/>
    <x v="73"/>
    <x v="0"/>
  </r>
  <r>
    <n v="178"/>
    <x v="101"/>
    <n v="124027812"/>
    <x v="16"/>
    <x v="165"/>
    <x v="74"/>
    <x v="1"/>
    <x v="2"/>
    <n v="0"/>
    <n v="1950"/>
    <x v="35"/>
    <n v="0"/>
    <x v="2"/>
    <x v="74"/>
    <x v="0"/>
  </r>
  <r>
    <n v="177"/>
    <x v="102"/>
    <n v="124027812"/>
    <x v="16"/>
    <x v="166"/>
    <x v="75"/>
    <x v="1"/>
    <x v="2"/>
    <n v="0"/>
    <n v="1950"/>
    <x v="35"/>
    <n v="0"/>
    <x v="2"/>
    <x v="75"/>
    <x v="0"/>
  </r>
  <r>
    <n v="176"/>
    <x v="98"/>
    <n v="124027812"/>
    <x v="16"/>
    <x v="167"/>
    <x v="76"/>
    <x v="1"/>
    <x v="2"/>
    <n v="0"/>
    <n v="1820"/>
    <x v="35"/>
    <n v="0"/>
    <x v="2"/>
    <x v="76"/>
    <x v="0"/>
  </r>
  <r>
    <n v="61"/>
    <x v="69"/>
    <n v="124027812"/>
    <x v="16"/>
    <x v="180"/>
    <x v="0"/>
    <x v="6"/>
    <x v="123"/>
    <n v="2025"/>
    <n v="0"/>
    <x v="227"/>
    <n v="0"/>
    <x v="0"/>
    <x v="0"/>
    <x v="0"/>
  </r>
  <r>
    <n v="175"/>
    <x v="71"/>
    <n v="401509563"/>
    <x v="6"/>
    <x v="137"/>
    <x v="77"/>
    <x v="1"/>
    <x v="2"/>
    <n v="0"/>
    <n v="8000"/>
    <x v="228"/>
    <n v="0"/>
    <x v="2"/>
    <x v="77"/>
    <x v="0"/>
  </r>
  <r>
    <n v="173"/>
    <x v="103"/>
    <n v="132495128"/>
    <x v="38"/>
    <x v="188"/>
    <x v="78"/>
    <x v="1"/>
    <x v="2"/>
    <n v="0"/>
    <n v="23157.5"/>
    <x v="229"/>
    <n v="0"/>
    <x v="2"/>
    <x v="78"/>
    <x v="0"/>
  </r>
  <r>
    <n v="172"/>
    <x v="88"/>
    <n v="131649939"/>
    <x v="9"/>
    <x v="187"/>
    <x v="63"/>
    <x v="1"/>
    <x v="2"/>
    <n v="0"/>
    <n v="400663.1"/>
    <x v="230"/>
    <n v="0"/>
    <x v="2"/>
    <x v="63"/>
    <x v="0"/>
  </r>
  <r>
    <n v="171"/>
    <x v="103"/>
    <n v="101011939"/>
    <x v="15"/>
    <x v="106"/>
    <x v="78"/>
    <x v="1"/>
    <x v="2"/>
    <n v="0"/>
    <n v="23587.01"/>
    <x v="231"/>
    <n v="0"/>
    <x v="2"/>
    <x v="78"/>
    <x v="0"/>
  </r>
  <r>
    <n v="166"/>
    <x v="96"/>
    <n v="401516454"/>
    <x v="0"/>
    <x v="193"/>
    <x v="0"/>
    <x v="0"/>
    <x v="124"/>
    <n v="748.96"/>
    <n v="0"/>
    <x v="232"/>
    <n v="0"/>
    <x v="0"/>
    <x v="0"/>
    <x v="0"/>
  </r>
  <r>
    <n v="170"/>
    <x v="96"/>
    <n v="130989362"/>
    <x v="57"/>
    <x v="190"/>
    <x v="79"/>
    <x v="1"/>
    <x v="2"/>
    <n v="0"/>
    <n v="7764.6"/>
    <x v="233"/>
    <n v="0"/>
    <x v="2"/>
    <x v="79"/>
    <x v="0"/>
  </r>
  <r>
    <n v="169"/>
    <x v="104"/>
    <n v="124014271"/>
    <x v="53"/>
    <x v="148"/>
    <x v="80"/>
    <x v="1"/>
    <x v="2"/>
    <n v="0"/>
    <n v="70280.89"/>
    <x v="234"/>
    <n v="0"/>
    <x v="2"/>
    <x v="80"/>
    <x v="0"/>
  </r>
  <r>
    <n v="168"/>
    <x v="105"/>
    <n v="101011149"/>
    <x v="22"/>
    <x v="146"/>
    <x v="81"/>
    <x v="1"/>
    <x v="2"/>
    <n v="0"/>
    <n v="18495"/>
    <x v="235"/>
    <n v="0"/>
    <x v="2"/>
    <x v="81"/>
    <x v="0"/>
  </r>
  <r>
    <n v="167"/>
    <x v="88"/>
    <n v="102017174"/>
    <x v="3"/>
    <x v="186"/>
    <x v="63"/>
    <x v="1"/>
    <x v="2"/>
    <n v="0"/>
    <n v="28510"/>
    <x v="236"/>
    <n v="0"/>
    <x v="2"/>
    <x v="63"/>
    <x v="0"/>
  </r>
  <r>
    <n v="166"/>
    <x v="99"/>
    <n v="401516454"/>
    <x v="0"/>
    <x v="193"/>
    <x v="72"/>
    <x v="1"/>
    <x v="2"/>
    <n v="0"/>
    <n v="75784.97"/>
    <x v="237"/>
    <n v="0"/>
    <x v="2"/>
    <x v="72"/>
    <x v="0"/>
  </r>
  <r>
    <n v="145"/>
    <x v="106"/>
    <n v="401509563"/>
    <x v="6"/>
    <x v="218"/>
    <x v="0"/>
    <x v="3"/>
    <x v="125"/>
    <n v="8000"/>
    <n v="0"/>
    <x v="238"/>
    <n v="0"/>
    <x v="0"/>
    <x v="0"/>
    <x v="0"/>
  </r>
  <r>
    <n v="137"/>
    <x v="106"/>
    <n v="101500263"/>
    <x v="42"/>
    <x v="219"/>
    <x v="0"/>
    <x v="3"/>
    <x v="126"/>
    <n v="53808"/>
    <n v="0"/>
    <x v="239"/>
    <n v="0"/>
    <x v="0"/>
    <x v="0"/>
    <x v="0"/>
  </r>
  <r>
    <n v="135"/>
    <x v="107"/>
    <n v="130714932"/>
    <x v="66"/>
    <x v="220"/>
    <x v="0"/>
    <x v="3"/>
    <x v="127"/>
    <n v="50907.56"/>
    <n v="0"/>
    <x v="240"/>
    <n v="0"/>
    <x v="0"/>
    <x v="0"/>
    <x v="0"/>
  </r>
  <r>
    <n v="94"/>
    <x v="108"/>
    <s v="130689164"/>
    <x v="39"/>
    <x v="221"/>
    <x v="0"/>
    <x v="3"/>
    <x v="128"/>
    <n v="430000"/>
    <n v="0"/>
    <x v="241"/>
    <n v="0"/>
    <x v="0"/>
    <x v="0"/>
    <x v="0"/>
  </r>
  <r>
    <n v="132"/>
    <x v="109"/>
    <n v="102017174"/>
    <x v="3"/>
    <x v="222"/>
    <x v="0"/>
    <x v="3"/>
    <x v="129"/>
    <n v="20430"/>
    <n v="0"/>
    <x v="242"/>
    <n v="0"/>
    <x v="0"/>
    <x v="0"/>
    <x v="0"/>
  </r>
  <r>
    <n v="134"/>
    <x v="109"/>
    <n v="401516454"/>
    <x v="0"/>
    <x v="223"/>
    <x v="0"/>
    <x v="3"/>
    <x v="130"/>
    <n v="66019.28"/>
    <n v="0"/>
    <x v="243"/>
    <n v="0"/>
    <x v="0"/>
    <x v="0"/>
    <x v="0"/>
  </r>
  <r>
    <n v="160"/>
    <x v="109"/>
    <n v="101821256"/>
    <x v="8"/>
    <x v="224"/>
    <x v="0"/>
    <x v="3"/>
    <x v="131"/>
    <n v="7225"/>
    <n v="0"/>
    <x v="244"/>
    <n v="0"/>
    <x v="0"/>
    <x v="0"/>
    <x v="0"/>
  </r>
  <r>
    <n v="161"/>
    <x v="109"/>
    <s v="101820217"/>
    <x v="7"/>
    <x v="225"/>
    <x v="0"/>
    <x v="3"/>
    <x v="132"/>
    <n v="165586.04"/>
    <n v="0"/>
    <x v="245"/>
    <n v="0"/>
    <x v="0"/>
    <x v="0"/>
    <x v="0"/>
  </r>
  <r>
    <n v="92"/>
    <x v="109"/>
    <n v="131871291"/>
    <x v="67"/>
    <x v="226"/>
    <x v="0"/>
    <x v="3"/>
    <x v="133"/>
    <n v="32638.799999999999"/>
    <n v="0"/>
    <x v="246"/>
    <n v="0"/>
    <x v="0"/>
    <x v="0"/>
    <x v="0"/>
  </r>
  <r>
    <n v="105"/>
    <x v="109"/>
    <n v="131871291"/>
    <x v="67"/>
    <x v="227"/>
    <x v="0"/>
    <x v="3"/>
    <x v="133"/>
    <n v="5062.2"/>
    <n v="0"/>
    <x v="246"/>
    <n v="0"/>
    <x v="0"/>
    <x v="0"/>
    <x v="0"/>
  </r>
  <r>
    <n v="104"/>
    <x v="109"/>
    <n v="131871291"/>
    <x v="67"/>
    <x v="228"/>
    <x v="0"/>
    <x v="3"/>
    <x v="133"/>
    <n v="3186"/>
    <n v="0"/>
    <x v="246"/>
    <n v="0"/>
    <x v="0"/>
    <x v="0"/>
    <x v="0"/>
  </r>
  <r>
    <n v="165"/>
    <x v="109"/>
    <s v=" 101001577"/>
    <x v="2"/>
    <x v="229"/>
    <x v="0"/>
    <x v="3"/>
    <x v="134"/>
    <n v="2046.75"/>
    <n v="0"/>
    <x v="247"/>
    <n v="0"/>
    <x v="0"/>
    <x v="0"/>
    <x v="0"/>
  </r>
  <r>
    <n v="164"/>
    <x v="109"/>
    <s v=" 101001577"/>
    <x v="2"/>
    <x v="230"/>
    <x v="0"/>
    <x v="3"/>
    <x v="134"/>
    <n v="100510.18"/>
    <n v="0"/>
    <x v="247"/>
    <n v="0"/>
    <x v="0"/>
    <x v="0"/>
    <x v="0"/>
  </r>
  <r>
    <n v="163"/>
    <x v="109"/>
    <s v=" 101001577"/>
    <x v="2"/>
    <x v="231"/>
    <x v="0"/>
    <x v="3"/>
    <x v="134"/>
    <n v="708.5"/>
    <n v="0"/>
    <x v="247"/>
    <n v="0"/>
    <x v="0"/>
    <x v="0"/>
    <x v="0"/>
  </r>
  <r>
    <n v="162"/>
    <x v="109"/>
    <s v=" 101001577"/>
    <x v="2"/>
    <x v="232"/>
    <x v="0"/>
    <x v="3"/>
    <x v="134"/>
    <n v="57969.96"/>
    <n v="0"/>
    <x v="247"/>
    <n v="0"/>
    <x v="0"/>
    <x v="0"/>
    <x v="0"/>
  </r>
  <r>
    <n v="106"/>
    <x v="109"/>
    <n v="401509563"/>
    <x v="6"/>
    <x v="124"/>
    <x v="0"/>
    <x v="3"/>
    <x v="135"/>
    <n v="8000"/>
    <n v="0"/>
    <x v="248"/>
    <n v="0"/>
    <x v="0"/>
    <x v="0"/>
    <x v="0"/>
  </r>
  <r>
    <n v="101"/>
    <x v="110"/>
    <n v="101869755"/>
    <x v="17"/>
    <x v="233"/>
    <x v="0"/>
    <x v="3"/>
    <x v="136"/>
    <n v="31533.46"/>
    <n v="0"/>
    <x v="249"/>
    <n v="0"/>
    <x v="0"/>
    <x v="0"/>
    <x v="0"/>
  </r>
  <r>
    <n v="98"/>
    <x v="110"/>
    <n v="101869755"/>
    <x v="17"/>
    <x v="234"/>
    <x v="0"/>
    <x v="3"/>
    <x v="136"/>
    <n v="113263.6"/>
    <n v="0"/>
    <x v="249"/>
    <n v="0"/>
    <x v="0"/>
    <x v="0"/>
    <x v="0"/>
  </r>
  <r>
    <n v="97"/>
    <x v="110"/>
    <n v="101869755"/>
    <x v="17"/>
    <x v="235"/>
    <x v="0"/>
    <x v="3"/>
    <x v="136"/>
    <n v="40594.1"/>
    <n v="0"/>
    <x v="249"/>
    <n v="0"/>
    <x v="0"/>
    <x v="0"/>
    <x v="0"/>
  </r>
  <r>
    <n v="100"/>
    <x v="110"/>
    <n v="101869755"/>
    <x v="17"/>
    <x v="236"/>
    <x v="0"/>
    <x v="3"/>
    <x v="136"/>
    <n v="21673.200000000001"/>
    <n v="0"/>
    <x v="249"/>
    <n v="0"/>
    <x v="0"/>
    <x v="0"/>
    <x v="0"/>
  </r>
  <r>
    <n v="99"/>
    <x v="110"/>
    <n v="101869755"/>
    <x v="17"/>
    <x v="237"/>
    <x v="0"/>
    <x v="3"/>
    <x v="136"/>
    <n v="52836.42"/>
    <n v="0"/>
    <x v="249"/>
    <n v="0"/>
    <x v="0"/>
    <x v="0"/>
    <x v="0"/>
  </r>
  <r>
    <n v="102"/>
    <x v="111"/>
    <n v="101023678"/>
    <x v="68"/>
    <x v="238"/>
    <x v="0"/>
    <x v="3"/>
    <x v="137"/>
    <n v="93928"/>
    <n v="0"/>
    <x v="250"/>
    <n v="0"/>
    <x v="0"/>
    <x v="0"/>
    <x v="0"/>
  </r>
  <r>
    <n v="103"/>
    <x v="111"/>
    <n v="130598401"/>
    <x v="69"/>
    <x v="239"/>
    <x v="0"/>
    <x v="3"/>
    <x v="138"/>
    <n v="11564"/>
    <n v="0"/>
    <x v="251"/>
    <n v="0"/>
    <x v="0"/>
    <x v="0"/>
    <x v="0"/>
  </r>
  <r>
    <n v="81"/>
    <x v="112"/>
    <n v="131593976"/>
    <x v="70"/>
    <x v="199"/>
    <x v="0"/>
    <x v="3"/>
    <x v="139"/>
    <n v="77003.850000000006"/>
    <n v="0"/>
    <x v="252"/>
    <n v="0"/>
    <x v="0"/>
    <x v="0"/>
    <x v="0"/>
  </r>
  <r>
    <n v="82"/>
    <x v="112"/>
    <n v="131593976"/>
    <x v="70"/>
    <x v="240"/>
    <x v="0"/>
    <x v="3"/>
    <x v="139"/>
    <n v="4661"/>
    <n v="0"/>
    <x v="252"/>
    <n v="0"/>
    <x v="0"/>
    <x v="0"/>
    <x v="0"/>
  </r>
  <r>
    <n v="134"/>
    <x v="99"/>
    <n v="401516454"/>
    <x v="0"/>
    <x v="223"/>
    <x v="0"/>
    <x v="3"/>
    <x v="140"/>
    <n v="9765.69"/>
    <n v="0"/>
    <x v="253"/>
    <n v="0"/>
    <x v="0"/>
    <x v="0"/>
    <x v="0"/>
  </r>
  <r>
    <n v="165"/>
    <x v="113"/>
    <s v=" 101001577"/>
    <x v="2"/>
    <x v="229"/>
    <x v="82"/>
    <x v="1"/>
    <x v="2"/>
    <n v="0"/>
    <n v="2046.75"/>
    <x v="254"/>
    <n v="0"/>
    <x v="2"/>
    <x v="82"/>
    <x v="0"/>
  </r>
  <r>
    <n v="164"/>
    <x v="113"/>
    <s v=" 101001577"/>
    <x v="2"/>
    <x v="230"/>
    <x v="82"/>
    <x v="1"/>
    <x v="2"/>
    <n v="0"/>
    <n v="100510.18"/>
    <x v="254"/>
    <n v="0"/>
    <x v="2"/>
    <x v="82"/>
    <x v="0"/>
  </r>
  <r>
    <n v="163"/>
    <x v="113"/>
    <s v=" 101001577"/>
    <x v="2"/>
    <x v="231"/>
    <x v="82"/>
    <x v="1"/>
    <x v="2"/>
    <n v="0"/>
    <n v="708.5"/>
    <x v="254"/>
    <n v="0"/>
    <x v="2"/>
    <x v="82"/>
    <x v="0"/>
  </r>
  <r>
    <n v="162"/>
    <x v="113"/>
    <s v=" 101001577"/>
    <x v="2"/>
    <x v="232"/>
    <x v="82"/>
    <x v="1"/>
    <x v="2"/>
    <n v="0"/>
    <n v="57969.96"/>
    <x v="254"/>
    <n v="0"/>
    <x v="2"/>
    <x v="82"/>
    <x v="0"/>
  </r>
  <r>
    <n v="161"/>
    <x v="114"/>
    <s v="101820217"/>
    <x v="7"/>
    <x v="225"/>
    <x v="83"/>
    <x v="1"/>
    <x v="2"/>
    <n v="0"/>
    <n v="165586.04"/>
    <x v="255"/>
    <n v="0"/>
    <x v="2"/>
    <x v="83"/>
    <x v="0"/>
  </r>
  <r>
    <n v="160"/>
    <x v="98"/>
    <n v="101821256"/>
    <x v="8"/>
    <x v="224"/>
    <x v="76"/>
    <x v="1"/>
    <x v="2"/>
    <n v="0"/>
    <n v="7225"/>
    <x v="256"/>
    <n v="0"/>
    <x v="2"/>
    <x v="76"/>
    <x v="0"/>
  </r>
  <r>
    <n v="159"/>
    <x v="99"/>
    <n v="130067147"/>
    <x v="58"/>
    <x v="191"/>
    <x v="72"/>
    <x v="1"/>
    <x v="2"/>
    <n v="0"/>
    <n v="88523.16"/>
    <x v="257"/>
    <n v="0"/>
    <x v="2"/>
    <x v="72"/>
    <x v="0"/>
  </r>
  <r>
    <n v="158"/>
    <x v="115"/>
    <s v=" 101001577"/>
    <x v="2"/>
    <x v="205"/>
    <x v="84"/>
    <x v="1"/>
    <x v="2"/>
    <n v="0"/>
    <n v="2066.5300000000002"/>
    <x v="258"/>
    <n v="0"/>
    <x v="2"/>
    <x v="84"/>
    <x v="0"/>
  </r>
  <r>
    <n v="157"/>
    <x v="115"/>
    <s v=" 101001577"/>
    <x v="2"/>
    <x v="207"/>
    <x v="84"/>
    <x v="1"/>
    <x v="2"/>
    <n v="0"/>
    <n v="708.5"/>
    <x v="258"/>
    <n v="0"/>
    <x v="2"/>
    <x v="84"/>
    <x v="0"/>
  </r>
  <r>
    <n v="156"/>
    <x v="115"/>
    <s v=" 101001577"/>
    <x v="2"/>
    <x v="208"/>
    <x v="84"/>
    <x v="1"/>
    <x v="2"/>
    <n v="0"/>
    <n v="36942.47"/>
    <x v="258"/>
    <n v="0"/>
    <x v="2"/>
    <x v="84"/>
    <x v="0"/>
  </r>
  <r>
    <n v="155"/>
    <x v="115"/>
    <s v=" 101001577"/>
    <x v="2"/>
    <x v="206"/>
    <x v="84"/>
    <x v="1"/>
    <x v="2"/>
    <n v="0"/>
    <n v="101557.65"/>
    <x v="258"/>
    <n v="0"/>
    <x v="2"/>
    <x v="84"/>
    <x v="0"/>
  </r>
  <r>
    <n v="154"/>
    <x v="116"/>
    <s v=" 131740693"/>
    <x v="37"/>
    <x v="189"/>
    <x v="85"/>
    <x v="1"/>
    <x v="2"/>
    <n v="0"/>
    <n v="25000"/>
    <x v="259"/>
    <n v="0"/>
    <x v="2"/>
    <x v="85"/>
    <x v="0"/>
  </r>
  <r>
    <n v="153"/>
    <x v="111"/>
    <n v="124018732"/>
    <x v="19"/>
    <x v="138"/>
    <x v="86"/>
    <x v="1"/>
    <x v="2"/>
    <n v="0"/>
    <n v="1600000"/>
    <x v="260"/>
    <n v="0"/>
    <x v="2"/>
    <x v="86"/>
    <x v="0"/>
  </r>
  <r>
    <n v="152"/>
    <x v="109"/>
    <n v="101500263"/>
    <x v="42"/>
    <x v="200"/>
    <x v="87"/>
    <x v="1"/>
    <x v="2"/>
    <n v="0"/>
    <n v="73334.64"/>
    <x v="261"/>
    <n v="0"/>
    <x v="2"/>
    <x v="87"/>
    <x v="0"/>
  </r>
  <r>
    <n v="151"/>
    <x v="117"/>
    <s v="130689164"/>
    <x v="39"/>
    <x v="209"/>
    <x v="88"/>
    <x v="1"/>
    <x v="2"/>
    <n v="0"/>
    <n v="430000"/>
    <x v="262"/>
    <n v="0"/>
    <x v="2"/>
    <x v="88"/>
    <x v="0"/>
  </r>
  <r>
    <n v="150"/>
    <x v="118"/>
    <n v="101011939"/>
    <x v="15"/>
    <x v="204"/>
    <x v="89"/>
    <x v="1"/>
    <x v="2"/>
    <n v="0"/>
    <n v="57146.09"/>
    <x v="263"/>
    <n v="0"/>
    <x v="2"/>
    <x v="89"/>
    <x v="0"/>
  </r>
  <r>
    <n v="149"/>
    <x v="119"/>
    <n v="101011939"/>
    <x v="15"/>
    <x v="203"/>
    <x v="90"/>
    <x v="1"/>
    <x v="2"/>
    <n v="0"/>
    <n v="24742.2"/>
    <x v="263"/>
    <n v="0"/>
    <x v="2"/>
    <x v="90"/>
    <x v="0"/>
  </r>
  <r>
    <n v="148"/>
    <x v="100"/>
    <n v="131649939"/>
    <x v="9"/>
    <x v="195"/>
    <x v="73"/>
    <x v="1"/>
    <x v="2"/>
    <n v="0"/>
    <n v="376644.2"/>
    <x v="264"/>
    <n v="0"/>
    <x v="2"/>
    <x v="73"/>
    <x v="0"/>
  </r>
  <r>
    <n v="147"/>
    <x v="100"/>
    <n v="131649939"/>
    <x v="9"/>
    <x v="196"/>
    <x v="73"/>
    <x v="1"/>
    <x v="2"/>
    <n v="0"/>
    <n v="384128.35"/>
    <x v="265"/>
    <n v="0"/>
    <x v="2"/>
    <x v="73"/>
    <x v="0"/>
  </r>
  <r>
    <n v="146"/>
    <x v="110"/>
    <n v="131649939"/>
    <x v="9"/>
    <x v="197"/>
    <x v="91"/>
    <x v="1"/>
    <x v="2"/>
    <n v="0"/>
    <n v="16360.7"/>
    <x v="266"/>
    <n v="0"/>
    <x v="2"/>
    <x v="91"/>
    <x v="0"/>
  </r>
  <r>
    <n v="145"/>
    <x v="109"/>
    <n v="401509563"/>
    <x v="6"/>
    <x v="218"/>
    <x v="92"/>
    <x v="1"/>
    <x v="2"/>
    <n v="0"/>
    <n v="8000"/>
    <x v="267"/>
    <n v="0"/>
    <x v="2"/>
    <x v="92"/>
    <x v="0"/>
  </r>
  <r>
    <n v="144"/>
    <x v="120"/>
    <s v="130933286"/>
    <x v="63"/>
    <x v="213"/>
    <x v="93"/>
    <x v="1"/>
    <x v="2"/>
    <n v="0"/>
    <n v="28253"/>
    <x v="268"/>
    <n v="0"/>
    <x v="2"/>
    <x v="93"/>
    <x v="0"/>
  </r>
  <r>
    <n v="143"/>
    <x v="100"/>
    <n v="131904971"/>
    <x v="62"/>
    <x v="212"/>
    <x v="73"/>
    <x v="1"/>
    <x v="2"/>
    <n v="0"/>
    <n v="115309.6"/>
    <x v="268"/>
    <n v="0"/>
    <x v="2"/>
    <x v="73"/>
    <x v="0"/>
  </r>
  <r>
    <n v="142"/>
    <x v="101"/>
    <n v="131135846"/>
    <x v="59"/>
    <x v="194"/>
    <x v="74"/>
    <x v="1"/>
    <x v="2"/>
    <n v="0"/>
    <n v="8726.01"/>
    <x v="269"/>
    <n v="0"/>
    <x v="2"/>
    <x v="74"/>
    <x v="0"/>
  </r>
  <r>
    <n v="134"/>
    <x v="119"/>
    <n v="401516454"/>
    <x v="0"/>
    <x v="223"/>
    <x v="0"/>
    <x v="7"/>
    <x v="141"/>
    <n v="43.83"/>
    <n v="0"/>
    <x v="270"/>
    <n v="0"/>
    <x v="0"/>
    <x v="0"/>
    <x v="0"/>
  </r>
  <r>
    <n v="134"/>
    <x v="111"/>
    <n v="401516454"/>
    <x v="0"/>
    <x v="223"/>
    <x v="0"/>
    <x v="7"/>
    <x v="142"/>
    <n v="2257.1"/>
    <n v="0"/>
    <x v="271"/>
    <n v="0"/>
    <x v="0"/>
    <x v="0"/>
    <x v="0"/>
  </r>
  <r>
    <n v="134"/>
    <x v="117"/>
    <n v="401516454"/>
    <x v="0"/>
    <x v="223"/>
    <x v="0"/>
    <x v="7"/>
    <x v="143"/>
    <n v="726.9"/>
    <n v="0"/>
    <x v="272"/>
    <n v="0"/>
    <x v="0"/>
    <x v="0"/>
    <x v="0"/>
  </r>
  <r>
    <n v="141"/>
    <x v="101"/>
    <n v="101869755"/>
    <x v="17"/>
    <x v="201"/>
    <x v="94"/>
    <x v="1"/>
    <x v="2"/>
    <n v="0"/>
    <n v="18758.13"/>
    <x v="273"/>
    <n v="0"/>
    <x v="2"/>
    <x v="94"/>
    <x v="0"/>
  </r>
  <r>
    <n v="140"/>
    <x v="101"/>
    <n v="101869755"/>
    <x v="17"/>
    <x v="202"/>
    <x v="94"/>
    <x v="1"/>
    <x v="2"/>
    <n v="0"/>
    <n v="30013.040000000001"/>
    <x v="273"/>
    <n v="0"/>
    <x v="2"/>
    <x v="94"/>
    <x v="0"/>
  </r>
  <r>
    <n v="139"/>
    <x v="102"/>
    <n v="131787576"/>
    <x v="41"/>
    <x v="192"/>
    <x v="75"/>
    <x v="1"/>
    <x v="2"/>
    <n v="0"/>
    <n v="58174"/>
    <x v="274"/>
    <n v="0"/>
    <x v="2"/>
    <x v="75"/>
    <x v="0"/>
  </r>
  <r>
    <n v="138"/>
    <x v="111"/>
    <n v="132506944"/>
    <x v="65"/>
    <x v="217"/>
    <x v="86"/>
    <x v="1"/>
    <x v="2"/>
    <n v="0"/>
    <n v="26786"/>
    <x v="275"/>
    <n v="0"/>
    <x v="2"/>
    <x v="86"/>
    <x v="0"/>
  </r>
  <r>
    <n v="137"/>
    <x v="102"/>
    <n v="101500263"/>
    <x v="42"/>
    <x v="219"/>
    <x v="75"/>
    <x v="1"/>
    <x v="2"/>
    <n v="0"/>
    <n v="53808"/>
    <x v="276"/>
    <n v="0"/>
    <x v="2"/>
    <x v="75"/>
    <x v="0"/>
  </r>
  <r>
    <n v="136"/>
    <x v="121"/>
    <n v="130050872"/>
    <x v="1"/>
    <x v="1"/>
    <x v="95"/>
    <x v="1"/>
    <x v="2"/>
    <n v="0"/>
    <n v="12900"/>
    <x v="277"/>
    <n v="0"/>
    <x v="2"/>
    <x v="95"/>
    <x v="0"/>
  </r>
  <r>
    <n v="135"/>
    <x v="122"/>
    <n v="130714932"/>
    <x v="66"/>
    <x v="220"/>
    <x v="96"/>
    <x v="1"/>
    <x v="2"/>
    <n v="0"/>
    <n v="50907.56"/>
    <x v="278"/>
    <n v="0"/>
    <x v="2"/>
    <x v="96"/>
    <x v="0"/>
  </r>
  <r>
    <n v="134"/>
    <x v="123"/>
    <n v="401516454"/>
    <x v="0"/>
    <x v="223"/>
    <x v="97"/>
    <x v="1"/>
    <x v="2"/>
    <n v="0"/>
    <n v="78812.800000000003"/>
    <x v="237"/>
    <n v="0"/>
    <x v="2"/>
    <x v="97"/>
    <x v="0"/>
  </r>
  <r>
    <n v="133"/>
    <x v="124"/>
    <n v="130120943"/>
    <x v="61"/>
    <x v="211"/>
    <x v="98"/>
    <x v="1"/>
    <x v="2"/>
    <n v="0"/>
    <n v="108000"/>
    <x v="279"/>
    <n v="0"/>
    <x v="2"/>
    <x v="98"/>
    <x v="0"/>
  </r>
  <r>
    <n v="132"/>
    <x v="117"/>
    <n v="102017174"/>
    <x v="3"/>
    <x v="222"/>
    <x v="94"/>
    <x v="1"/>
    <x v="2"/>
    <n v="0"/>
    <n v="20430"/>
    <x v="236"/>
    <n v="0"/>
    <x v="2"/>
    <x v="94"/>
    <x v="0"/>
  </r>
  <r>
    <n v="126"/>
    <x v="113"/>
    <n v="401037272"/>
    <x v="14"/>
    <x v="241"/>
    <x v="0"/>
    <x v="3"/>
    <x v="144"/>
    <n v="2496"/>
    <n v="0"/>
    <x v="280"/>
    <n v="0"/>
    <x v="0"/>
    <x v="0"/>
    <x v="0"/>
  </r>
  <r>
    <n v="125"/>
    <x v="113"/>
    <n v="401037272"/>
    <x v="14"/>
    <x v="242"/>
    <x v="0"/>
    <x v="3"/>
    <x v="144"/>
    <n v="2496"/>
    <n v="0"/>
    <x v="280"/>
    <n v="0"/>
    <x v="0"/>
    <x v="0"/>
    <x v="0"/>
  </r>
  <r>
    <n v="128"/>
    <x v="113"/>
    <n v="401037272"/>
    <x v="14"/>
    <x v="243"/>
    <x v="0"/>
    <x v="3"/>
    <x v="144"/>
    <n v="2496"/>
    <n v="0"/>
    <x v="280"/>
    <n v="0"/>
    <x v="0"/>
    <x v="0"/>
    <x v="0"/>
  </r>
  <r>
    <n v="127"/>
    <x v="113"/>
    <n v="401037272"/>
    <x v="14"/>
    <x v="244"/>
    <x v="0"/>
    <x v="3"/>
    <x v="144"/>
    <n v="2496"/>
    <n v="0"/>
    <x v="280"/>
    <n v="0"/>
    <x v="0"/>
    <x v="0"/>
    <x v="0"/>
  </r>
  <r>
    <n v="129"/>
    <x v="113"/>
    <n v="401037272"/>
    <x v="14"/>
    <x v="245"/>
    <x v="0"/>
    <x v="3"/>
    <x v="144"/>
    <n v="2496"/>
    <n v="0"/>
    <x v="280"/>
    <n v="0"/>
    <x v="0"/>
    <x v="0"/>
    <x v="0"/>
  </r>
  <r>
    <n v="130"/>
    <x v="113"/>
    <n v="401037272"/>
    <x v="14"/>
    <x v="246"/>
    <x v="0"/>
    <x v="3"/>
    <x v="144"/>
    <n v="2496"/>
    <n v="0"/>
    <x v="280"/>
    <n v="0"/>
    <x v="0"/>
    <x v="0"/>
    <x v="0"/>
  </r>
  <r>
    <n v="131"/>
    <x v="113"/>
    <n v="401037272"/>
    <x v="14"/>
    <x v="247"/>
    <x v="0"/>
    <x v="3"/>
    <x v="144"/>
    <n v="2496"/>
    <n v="0"/>
    <x v="280"/>
    <n v="0"/>
    <x v="0"/>
    <x v="0"/>
    <x v="0"/>
  </r>
  <r>
    <n v="131"/>
    <x v="125"/>
    <n v="401037272"/>
    <x v="14"/>
    <x v="247"/>
    <x v="99"/>
    <x v="1"/>
    <x v="2"/>
    <n v="0"/>
    <n v="2496"/>
    <x v="281"/>
    <n v="0"/>
    <x v="2"/>
    <x v="99"/>
    <x v="0"/>
  </r>
  <r>
    <n v="130"/>
    <x v="126"/>
    <n v="401037272"/>
    <x v="14"/>
    <x v="246"/>
    <x v="100"/>
    <x v="1"/>
    <x v="2"/>
    <n v="0"/>
    <n v="2496"/>
    <x v="281"/>
    <n v="0"/>
    <x v="2"/>
    <x v="100"/>
    <x v="0"/>
  </r>
  <r>
    <n v="129"/>
    <x v="127"/>
    <n v="401037272"/>
    <x v="14"/>
    <x v="245"/>
    <x v="101"/>
    <x v="1"/>
    <x v="2"/>
    <n v="0"/>
    <n v="2496"/>
    <x v="281"/>
    <n v="0"/>
    <x v="2"/>
    <x v="101"/>
    <x v="0"/>
  </r>
  <r>
    <n v="128"/>
    <x v="128"/>
    <n v="401037272"/>
    <x v="14"/>
    <x v="243"/>
    <x v="102"/>
    <x v="1"/>
    <x v="2"/>
    <n v="0"/>
    <n v="2496"/>
    <x v="281"/>
    <n v="0"/>
    <x v="2"/>
    <x v="102"/>
    <x v="0"/>
  </r>
  <r>
    <n v="127"/>
    <x v="129"/>
    <n v="401037272"/>
    <x v="14"/>
    <x v="244"/>
    <x v="103"/>
    <x v="1"/>
    <x v="2"/>
    <n v="0"/>
    <n v="2496"/>
    <x v="281"/>
    <n v="0"/>
    <x v="2"/>
    <x v="103"/>
    <x v="0"/>
  </r>
  <r>
    <n v="126"/>
    <x v="130"/>
    <n v="401037272"/>
    <x v="14"/>
    <x v="241"/>
    <x v="104"/>
    <x v="1"/>
    <x v="2"/>
    <n v="0"/>
    <n v="2496"/>
    <x v="281"/>
    <n v="0"/>
    <x v="2"/>
    <x v="104"/>
    <x v="0"/>
  </r>
  <r>
    <n v="125"/>
    <x v="131"/>
    <n v="401037272"/>
    <x v="14"/>
    <x v="242"/>
    <x v="105"/>
    <x v="1"/>
    <x v="2"/>
    <n v="0"/>
    <n v="2496"/>
    <x v="281"/>
    <n v="0"/>
    <x v="2"/>
    <x v="105"/>
    <x v="0"/>
  </r>
  <r>
    <n v="13"/>
    <x v="113"/>
    <n v="124027812"/>
    <x v="16"/>
    <x v="248"/>
    <x v="0"/>
    <x v="3"/>
    <x v="145"/>
    <n v="2725"/>
    <n v="0"/>
    <x v="282"/>
    <n v="0"/>
    <x v="0"/>
    <x v="0"/>
    <x v="0"/>
  </r>
  <r>
    <n v="12"/>
    <x v="113"/>
    <n v="124027812"/>
    <x v="16"/>
    <x v="249"/>
    <x v="0"/>
    <x v="3"/>
    <x v="145"/>
    <n v="2100"/>
    <n v="0"/>
    <x v="282"/>
    <n v="0"/>
    <x v="0"/>
    <x v="0"/>
    <x v="0"/>
  </r>
  <r>
    <n v="72"/>
    <x v="113"/>
    <n v="124027812"/>
    <x v="16"/>
    <x v="250"/>
    <x v="0"/>
    <x v="3"/>
    <x v="145"/>
    <n v="2100"/>
    <n v="0"/>
    <x v="282"/>
    <n v="0"/>
    <x v="0"/>
    <x v="0"/>
    <x v="0"/>
  </r>
  <r>
    <n v="71"/>
    <x v="113"/>
    <n v="124027812"/>
    <x v="16"/>
    <x v="251"/>
    <x v="0"/>
    <x v="3"/>
    <x v="145"/>
    <n v="2100"/>
    <n v="0"/>
    <x v="282"/>
    <n v="0"/>
    <x v="0"/>
    <x v="0"/>
    <x v="0"/>
  </r>
  <r>
    <n v="8"/>
    <x v="113"/>
    <n v="124027812"/>
    <x v="16"/>
    <x v="252"/>
    <x v="0"/>
    <x v="3"/>
    <x v="145"/>
    <n v="2100"/>
    <n v="0"/>
    <x v="282"/>
    <n v="0"/>
    <x v="0"/>
    <x v="0"/>
    <x v="0"/>
  </r>
  <r>
    <n v="15"/>
    <x v="113"/>
    <n v="124027812"/>
    <x v="16"/>
    <x v="253"/>
    <x v="0"/>
    <x v="3"/>
    <x v="145"/>
    <n v="1800"/>
    <n v="0"/>
    <x v="282"/>
    <n v="0"/>
    <x v="0"/>
    <x v="0"/>
    <x v="0"/>
  </r>
  <r>
    <n v="7"/>
    <x v="113"/>
    <n v="124027812"/>
    <x v="16"/>
    <x v="254"/>
    <x v="0"/>
    <x v="3"/>
    <x v="145"/>
    <n v="1080"/>
    <n v="0"/>
    <x v="282"/>
    <n v="0"/>
    <x v="0"/>
    <x v="0"/>
    <x v="0"/>
  </r>
  <r>
    <n v="6"/>
    <x v="113"/>
    <n v="124027812"/>
    <x v="16"/>
    <x v="255"/>
    <x v="0"/>
    <x v="3"/>
    <x v="145"/>
    <n v="2925"/>
    <n v="0"/>
    <x v="282"/>
    <n v="0"/>
    <x v="0"/>
    <x v="0"/>
    <x v="0"/>
  </r>
  <r>
    <n v="9"/>
    <x v="113"/>
    <n v="124027812"/>
    <x v="16"/>
    <x v="256"/>
    <x v="0"/>
    <x v="3"/>
    <x v="145"/>
    <n v="2275"/>
    <n v="0"/>
    <x v="282"/>
    <n v="0"/>
    <x v="0"/>
    <x v="0"/>
    <x v="0"/>
  </r>
  <r>
    <n v="70"/>
    <x v="113"/>
    <n v="124027812"/>
    <x v="16"/>
    <x v="257"/>
    <x v="0"/>
    <x v="3"/>
    <x v="145"/>
    <n v="1765"/>
    <n v="0"/>
    <x v="282"/>
    <n v="0"/>
    <x v="0"/>
    <x v="0"/>
    <x v="0"/>
  </r>
  <r>
    <n v="5"/>
    <x v="113"/>
    <n v="124027812"/>
    <x v="16"/>
    <x v="258"/>
    <x v="0"/>
    <x v="3"/>
    <x v="145"/>
    <n v="2080"/>
    <n v="0"/>
    <x v="282"/>
    <n v="0"/>
    <x v="0"/>
    <x v="0"/>
    <x v="0"/>
  </r>
  <r>
    <n v="4"/>
    <x v="113"/>
    <n v="124027812"/>
    <x v="16"/>
    <x v="259"/>
    <x v="0"/>
    <x v="3"/>
    <x v="145"/>
    <n v="2700"/>
    <n v="0"/>
    <x v="282"/>
    <n v="0"/>
    <x v="0"/>
    <x v="0"/>
    <x v="0"/>
  </r>
  <r>
    <n v="3"/>
    <x v="113"/>
    <n v="124027812"/>
    <x v="16"/>
    <x v="260"/>
    <x v="0"/>
    <x v="3"/>
    <x v="145"/>
    <n v="2100"/>
    <n v="0"/>
    <x v="282"/>
    <n v="0"/>
    <x v="0"/>
    <x v="0"/>
    <x v="0"/>
  </r>
  <r>
    <n v="2"/>
    <x v="113"/>
    <n v="124027812"/>
    <x v="16"/>
    <x v="261"/>
    <x v="0"/>
    <x v="3"/>
    <x v="145"/>
    <n v="2100"/>
    <n v="0"/>
    <x v="282"/>
    <n v="0"/>
    <x v="0"/>
    <x v="0"/>
    <x v="0"/>
  </r>
  <r>
    <n v="1"/>
    <x v="113"/>
    <n v="124027812"/>
    <x v="16"/>
    <x v="262"/>
    <x v="0"/>
    <x v="3"/>
    <x v="145"/>
    <n v="2100"/>
    <n v="0"/>
    <x v="282"/>
    <n v="0"/>
    <x v="0"/>
    <x v="0"/>
    <x v="0"/>
  </r>
  <r>
    <n v="69"/>
    <x v="113"/>
    <n v="124027812"/>
    <x v="16"/>
    <x v="263"/>
    <x v="0"/>
    <x v="3"/>
    <x v="145"/>
    <n v="2100"/>
    <n v="0"/>
    <x v="282"/>
    <n v="0"/>
    <x v="0"/>
    <x v="0"/>
    <x v="0"/>
  </r>
  <r>
    <n v="68"/>
    <x v="113"/>
    <n v="124027812"/>
    <x v="16"/>
    <x v="264"/>
    <x v="0"/>
    <x v="3"/>
    <x v="145"/>
    <n v="2100"/>
    <n v="0"/>
    <x v="282"/>
    <n v="0"/>
    <x v="0"/>
    <x v="0"/>
    <x v="0"/>
  </r>
  <r>
    <n v="80"/>
    <x v="118"/>
    <s v="130689164"/>
    <x v="39"/>
    <x v="265"/>
    <x v="0"/>
    <x v="3"/>
    <x v="146"/>
    <n v="430000"/>
    <n v="0"/>
    <x v="283"/>
    <n v="0"/>
    <x v="0"/>
    <x v="0"/>
    <x v="0"/>
  </r>
  <r>
    <n v="93"/>
    <x v="118"/>
    <n v="131247547"/>
    <x v="71"/>
    <x v="266"/>
    <x v="0"/>
    <x v="3"/>
    <x v="147"/>
    <n v="106258.86"/>
    <n v="0"/>
    <x v="284"/>
    <n v="0"/>
    <x v="0"/>
    <x v="0"/>
    <x v="0"/>
  </r>
  <r>
    <n v="121"/>
    <x v="118"/>
    <s v=" 101001577"/>
    <x v="2"/>
    <x v="267"/>
    <x v="0"/>
    <x v="3"/>
    <x v="148"/>
    <n v="37445.57"/>
    <n v="0"/>
    <x v="285"/>
    <n v="0"/>
    <x v="0"/>
    <x v="0"/>
    <x v="0"/>
  </r>
  <r>
    <n v="122"/>
    <x v="118"/>
    <s v=" 101001577"/>
    <x v="2"/>
    <x v="268"/>
    <x v="0"/>
    <x v="3"/>
    <x v="148"/>
    <n v="708.5"/>
    <n v="0"/>
    <x v="285"/>
    <n v="0"/>
    <x v="0"/>
    <x v="0"/>
    <x v="0"/>
  </r>
  <r>
    <n v="123"/>
    <x v="118"/>
    <s v=" 101001577"/>
    <x v="2"/>
    <x v="269"/>
    <x v="0"/>
    <x v="3"/>
    <x v="148"/>
    <n v="118885.63"/>
    <n v="0"/>
    <x v="285"/>
    <n v="0"/>
    <x v="0"/>
    <x v="0"/>
    <x v="0"/>
  </r>
  <r>
    <n v="124"/>
    <x v="118"/>
    <s v=" 101001577"/>
    <x v="2"/>
    <x v="270"/>
    <x v="0"/>
    <x v="3"/>
    <x v="148"/>
    <n v="2600.62"/>
    <n v="0"/>
    <x v="285"/>
    <n v="0"/>
    <x v="0"/>
    <x v="0"/>
    <x v="0"/>
  </r>
  <r>
    <n v="124"/>
    <x v="132"/>
    <s v=" 101001577"/>
    <x v="2"/>
    <x v="270"/>
    <x v="106"/>
    <x v="1"/>
    <x v="2"/>
    <n v="0"/>
    <n v="2600.62"/>
    <x v="286"/>
    <n v="0"/>
    <x v="2"/>
    <x v="106"/>
    <x v="0"/>
  </r>
  <r>
    <n v="123"/>
    <x v="132"/>
    <s v=" 101001577"/>
    <x v="2"/>
    <x v="269"/>
    <x v="106"/>
    <x v="1"/>
    <x v="2"/>
    <n v="0"/>
    <n v="118885.63"/>
    <x v="286"/>
    <n v="0"/>
    <x v="2"/>
    <x v="106"/>
    <x v="0"/>
  </r>
  <r>
    <n v="122"/>
    <x v="132"/>
    <s v=" 101001577"/>
    <x v="2"/>
    <x v="268"/>
    <x v="106"/>
    <x v="1"/>
    <x v="2"/>
    <n v="0"/>
    <n v="708.5"/>
    <x v="286"/>
    <n v="0"/>
    <x v="2"/>
    <x v="106"/>
    <x v="0"/>
  </r>
  <r>
    <n v="121"/>
    <x v="132"/>
    <s v=" 101001577"/>
    <x v="2"/>
    <x v="267"/>
    <x v="106"/>
    <x v="1"/>
    <x v="2"/>
    <n v="0"/>
    <n v="37445.57"/>
    <x v="286"/>
    <n v="0"/>
    <x v="2"/>
    <x v="106"/>
    <x v="0"/>
  </r>
  <r>
    <n v="74"/>
    <x v="118"/>
    <n v="101876255"/>
    <x v="72"/>
    <x v="271"/>
    <x v="0"/>
    <x v="3"/>
    <x v="149"/>
    <n v="773118"/>
    <n v="0"/>
    <x v="287"/>
    <n v="0"/>
    <x v="0"/>
    <x v="0"/>
    <x v="0"/>
  </r>
  <r>
    <n v="95"/>
    <x v="118"/>
    <s v="101820217"/>
    <x v="7"/>
    <x v="272"/>
    <x v="0"/>
    <x v="3"/>
    <x v="150"/>
    <n v="170582.04"/>
    <n v="0"/>
    <x v="288"/>
    <n v="0"/>
    <x v="0"/>
    <x v="0"/>
    <x v="0"/>
  </r>
  <r>
    <n v="96"/>
    <x v="118"/>
    <n v="132104171"/>
    <x v="73"/>
    <x v="273"/>
    <x v="0"/>
    <x v="3"/>
    <x v="151"/>
    <n v="300962.73"/>
    <n v="0"/>
    <x v="289"/>
    <n v="0"/>
    <x v="0"/>
    <x v="0"/>
    <x v="0"/>
  </r>
  <r>
    <n v="120"/>
    <x v="118"/>
    <n v="131916996"/>
    <x v="43"/>
    <x v="274"/>
    <x v="0"/>
    <x v="3"/>
    <x v="152"/>
    <n v="30000.01"/>
    <n v="0"/>
    <x v="290"/>
    <n v="0"/>
    <x v="0"/>
    <x v="0"/>
    <x v="0"/>
  </r>
  <r>
    <n v="120"/>
    <x v="133"/>
    <n v="131916996"/>
    <x v="43"/>
    <x v="274"/>
    <x v="107"/>
    <x v="1"/>
    <x v="2"/>
    <n v="0"/>
    <n v="30000.01"/>
    <x v="290"/>
    <n v="0"/>
    <x v="2"/>
    <x v="107"/>
    <x v="0"/>
  </r>
  <r>
    <n v="17"/>
    <x v="118"/>
    <s v="130933286"/>
    <x v="63"/>
    <x v="275"/>
    <x v="0"/>
    <x v="3"/>
    <x v="153"/>
    <n v="50705.88"/>
    <n v="0"/>
    <x v="291"/>
    <n v="0"/>
    <x v="0"/>
    <x v="0"/>
    <x v="0"/>
  </r>
  <r>
    <n v="77"/>
    <x v="123"/>
    <n v="131904971"/>
    <x v="62"/>
    <x v="276"/>
    <x v="0"/>
    <x v="3"/>
    <x v="154"/>
    <n v="132750"/>
    <n v="0"/>
    <x v="292"/>
    <n v="0"/>
    <x v="0"/>
    <x v="0"/>
    <x v="0"/>
  </r>
  <r>
    <n v="108"/>
    <x v="123"/>
    <n v="131719945"/>
    <x v="74"/>
    <x v="277"/>
    <x v="0"/>
    <x v="3"/>
    <x v="155"/>
    <n v="122786.94"/>
    <n v="0"/>
    <x v="293"/>
    <n v="0"/>
    <x v="0"/>
    <x v="0"/>
    <x v="0"/>
  </r>
  <r>
    <n v="111"/>
    <x v="134"/>
    <n v="401509563"/>
    <x v="6"/>
    <x v="278"/>
    <x v="0"/>
    <x v="3"/>
    <x v="156"/>
    <n v="8000"/>
    <n v="0"/>
    <x v="294"/>
    <n v="0"/>
    <x v="0"/>
    <x v="0"/>
    <x v="0"/>
  </r>
  <r>
    <n v="119"/>
    <x v="134"/>
    <n v="101654325"/>
    <x v="75"/>
    <x v="279"/>
    <x v="0"/>
    <x v="3"/>
    <x v="157"/>
    <n v="56500"/>
    <n v="0"/>
    <x v="295"/>
    <n v="0"/>
    <x v="0"/>
    <x v="0"/>
    <x v="0"/>
  </r>
  <r>
    <n v="119"/>
    <x v="135"/>
    <n v="101654325"/>
    <x v="75"/>
    <x v="279"/>
    <x v="108"/>
    <x v="1"/>
    <x v="2"/>
    <n v="0"/>
    <n v="56500"/>
    <x v="296"/>
    <n v="0"/>
    <x v="2"/>
    <x v="108"/>
    <x v="0"/>
  </r>
  <r>
    <n v="78"/>
    <x v="134"/>
    <s v="00101988723"/>
    <x v="20"/>
    <x v="43"/>
    <x v="0"/>
    <x v="3"/>
    <x v="158"/>
    <n v="42008"/>
    <n v="0"/>
    <x v="297"/>
    <n v="0"/>
    <x v="0"/>
    <x v="0"/>
    <x v="0"/>
  </r>
  <r>
    <n v="118"/>
    <x v="134"/>
    <n v="101512369"/>
    <x v="32"/>
    <x v="280"/>
    <x v="0"/>
    <x v="3"/>
    <x v="159"/>
    <n v="34397"/>
    <n v="0"/>
    <x v="298"/>
    <n v="0"/>
    <x v="0"/>
    <x v="0"/>
    <x v="0"/>
  </r>
  <r>
    <n v="118"/>
    <x v="105"/>
    <n v="101512369"/>
    <x v="32"/>
    <x v="280"/>
    <x v="81"/>
    <x v="1"/>
    <x v="2"/>
    <n v="0"/>
    <n v="34397"/>
    <x v="299"/>
    <n v="0"/>
    <x v="2"/>
    <x v="81"/>
    <x v="0"/>
  </r>
  <r>
    <n v="112"/>
    <x v="136"/>
    <n v="101821256"/>
    <x v="8"/>
    <x v="281"/>
    <x v="0"/>
    <x v="3"/>
    <x v="160"/>
    <n v="6764.36"/>
    <n v="0"/>
    <x v="300"/>
    <n v="0"/>
    <x v="0"/>
    <x v="0"/>
    <x v="0"/>
  </r>
  <r>
    <n v="117"/>
    <x v="137"/>
    <n v="124027812"/>
    <x v="16"/>
    <x v="168"/>
    <x v="109"/>
    <x v="1"/>
    <x v="2"/>
    <n v="0"/>
    <n v="1820"/>
    <x v="35"/>
    <n v="0"/>
    <x v="2"/>
    <x v="109"/>
    <x v="0"/>
  </r>
  <r>
    <n v="116"/>
    <x v="136"/>
    <n v="131712452"/>
    <x v="76"/>
    <x v="70"/>
    <x v="0"/>
    <x v="3"/>
    <x v="161"/>
    <n v="22854"/>
    <n v="0"/>
    <x v="301"/>
    <n v="0"/>
    <x v="0"/>
    <x v="0"/>
    <x v="0"/>
  </r>
  <r>
    <n v="116"/>
    <x v="138"/>
    <n v="131712452"/>
    <x v="76"/>
    <x v="70"/>
    <x v="110"/>
    <x v="1"/>
    <x v="2"/>
    <n v="0"/>
    <n v="22854"/>
    <x v="302"/>
    <n v="0"/>
    <x v="2"/>
    <x v="110"/>
    <x v="0"/>
  </r>
  <r>
    <n v="56"/>
    <x v="139"/>
    <n v="130799148"/>
    <x v="77"/>
    <x v="282"/>
    <x v="0"/>
    <x v="3"/>
    <x v="162"/>
    <n v="101480"/>
    <n v="0"/>
    <x v="303"/>
    <n v="0"/>
    <x v="0"/>
    <x v="0"/>
    <x v="0"/>
  </r>
  <r>
    <n v="59"/>
    <x v="125"/>
    <n v="101011939"/>
    <x v="15"/>
    <x v="283"/>
    <x v="0"/>
    <x v="3"/>
    <x v="163"/>
    <n v="11026.88"/>
    <n v="0"/>
    <x v="304"/>
    <n v="0"/>
    <x v="0"/>
    <x v="0"/>
    <x v="0"/>
  </r>
  <r>
    <n v="60"/>
    <x v="125"/>
    <n v="101011939"/>
    <x v="15"/>
    <x v="284"/>
    <x v="0"/>
    <x v="3"/>
    <x v="163"/>
    <n v="6526.14"/>
    <n v="0"/>
    <x v="304"/>
    <n v="0"/>
    <x v="0"/>
    <x v="0"/>
    <x v="0"/>
  </r>
  <r>
    <n v="50"/>
    <x v="125"/>
    <s v="401005107"/>
    <x v="12"/>
    <x v="285"/>
    <x v="0"/>
    <x v="3"/>
    <x v="164"/>
    <n v="40705"/>
    <n v="0"/>
    <x v="305"/>
    <n v="0"/>
    <x v="0"/>
    <x v="0"/>
    <x v="0"/>
  </r>
  <r>
    <n v="115"/>
    <x v="136"/>
    <n v="124027812"/>
    <x v="16"/>
    <x v="169"/>
    <x v="111"/>
    <x v="1"/>
    <x v="2"/>
    <n v="0"/>
    <n v="1820"/>
    <x v="35"/>
    <n v="0"/>
    <x v="2"/>
    <x v="111"/>
    <x v="0"/>
  </r>
  <r>
    <n v="114"/>
    <x v="140"/>
    <n v="124027812"/>
    <x v="16"/>
    <x v="170"/>
    <x v="112"/>
    <x v="1"/>
    <x v="2"/>
    <n v="0"/>
    <n v="2210"/>
    <x v="35"/>
    <n v="0"/>
    <x v="2"/>
    <x v="112"/>
    <x v="0"/>
  </r>
  <r>
    <n v="113"/>
    <x v="121"/>
    <n v="124027812"/>
    <x v="16"/>
    <x v="171"/>
    <x v="95"/>
    <x v="1"/>
    <x v="2"/>
    <n v="0"/>
    <n v="1625"/>
    <x v="35"/>
    <n v="0"/>
    <x v="2"/>
    <x v="95"/>
    <x v="0"/>
  </r>
  <r>
    <n v="112"/>
    <x v="125"/>
    <n v="101821256"/>
    <x v="8"/>
    <x v="281"/>
    <x v="113"/>
    <x v="1"/>
    <x v="2"/>
    <n v="0"/>
    <n v="6764.36"/>
    <x v="306"/>
    <n v="0"/>
    <x v="2"/>
    <x v="113"/>
    <x v="0"/>
  </r>
  <r>
    <n v="111"/>
    <x v="141"/>
    <n v="401509563"/>
    <x v="6"/>
    <x v="278"/>
    <x v="114"/>
    <x v="1"/>
    <x v="2"/>
    <n v="0"/>
    <n v="8000"/>
    <x v="307"/>
    <n v="0"/>
    <x v="2"/>
    <x v="114"/>
    <x v="0"/>
  </r>
  <r>
    <n v="110"/>
    <x v="142"/>
    <n v="101073055"/>
    <x v="64"/>
    <x v="216"/>
    <x v="115"/>
    <x v="1"/>
    <x v="2"/>
    <n v="0"/>
    <n v="820"/>
    <x v="308"/>
    <n v="0"/>
    <x v="2"/>
    <x v="115"/>
    <x v="0"/>
  </r>
  <r>
    <n v="109"/>
    <x v="143"/>
    <n v="101073055"/>
    <x v="64"/>
    <x v="215"/>
    <x v="116"/>
    <x v="1"/>
    <x v="2"/>
    <n v="0"/>
    <n v="12080"/>
    <x v="308"/>
    <n v="0"/>
    <x v="2"/>
    <x v="116"/>
    <x v="0"/>
  </r>
  <r>
    <n v="108"/>
    <x v="144"/>
    <n v="131719945"/>
    <x v="74"/>
    <x v="277"/>
    <x v="117"/>
    <x v="1"/>
    <x v="2"/>
    <n v="0"/>
    <n v="122786.94"/>
    <x v="293"/>
    <n v="0"/>
    <x v="2"/>
    <x v="117"/>
    <x v="0"/>
  </r>
  <r>
    <n v="107"/>
    <x v="136"/>
    <n v="101807199"/>
    <x v="29"/>
    <x v="214"/>
    <x v="111"/>
    <x v="1"/>
    <x v="2"/>
    <n v="0"/>
    <n v="4800"/>
    <x v="190"/>
    <n v="0"/>
    <x v="2"/>
    <x v="111"/>
    <x v="0"/>
  </r>
  <r>
    <n v="106"/>
    <x v="137"/>
    <n v="401509563"/>
    <x v="6"/>
    <x v="124"/>
    <x v="109"/>
    <x v="1"/>
    <x v="2"/>
    <n v="0"/>
    <n v="8000"/>
    <x v="309"/>
    <n v="0"/>
    <x v="2"/>
    <x v="109"/>
    <x v="0"/>
  </r>
  <r>
    <n v="105"/>
    <x v="145"/>
    <n v="131871291"/>
    <x v="67"/>
    <x v="227"/>
    <x v="118"/>
    <x v="1"/>
    <x v="2"/>
    <n v="0"/>
    <n v="5062.2"/>
    <x v="310"/>
    <n v="0"/>
    <x v="2"/>
    <x v="118"/>
    <x v="0"/>
  </r>
  <r>
    <n v="104"/>
    <x v="146"/>
    <n v="131871291"/>
    <x v="67"/>
    <x v="228"/>
    <x v="119"/>
    <x v="1"/>
    <x v="2"/>
    <n v="0"/>
    <n v="3186"/>
    <x v="310"/>
    <n v="0"/>
    <x v="2"/>
    <x v="119"/>
    <x v="0"/>
  </r>
  <r>
    <n v="103"/>
    <x v="134"/>
    <n v="130598401"/>
    <x v="69"/>
    <x v="239"/>
    <x v="120"/>
    <x v="1"/>
    <x v="2"/>
    <n v="0"/>
    <n v="11564"/>
    <x v="311"/>
    <n v="0"/>
    <x v="2"/>
    <x v="120"/>
    <x v="0"/>
  </r>
  <r>
    <n v="102"/>
    <x v="142"/>
    <n v="101023678"/>
    <x v="68"/>
    <x v="238"/>
    <x v="115"/>
    <x v="1"/>
    <x v="2"/>
    <n v="0"/>
    <n v="93928"/>
    <x v="312"/>
    <n v="0"/>
    <x v="2"/>
    <x v="115"/>
    <x v="0"/>
  </r>
  <r>
    <n v="101"/>
    <x v="139"/>
    <n v="101869755"/>
    <x v="17"/>
    <x v="233"/>
    <x v="121"/>
    <x v="1"/>
    <x v="2"/>
    <n v="0"/>
    <n v="31533.46"/>
    <x v="313"/>
    <n v="0"/>
    <x v="2"/>
    <x v="121"/>
    <x v="0"/>
  </r>
  <r>
    <n v="100"/>
    <x v="147"/>
    <n v="101869755"/>
    <x v="17"/>
    <x v="236"/>
    <x v="122"/>
    <x v="1"/>
    <x v="2"/>
    <n v="0"/>
    <n v="21673.200000000001"/>
    <x v="313"/>
    <n v="0"/>
    <x v="2"/>
    <x v="122"/>
    <x v="0"/>
  </r>
  <r>
    <n v="99"/>
    <x v="147"/>
    <n v="101869755"/>
    <x v="17"/>
    <x v="237"/>
    <x v="122"/>
    <x v="1"/>
    <x v="2"/>
    <n v="0"/>
    <n v="52836.42"/>
    <x v="313"/>
    <n v="0"/>
    <x v="2"/>
    <x v="122"/>
    <x v="0"/>
  </r>
  <r>
    <n v="98"/>
    <x v="147"/>
    <n v="101869755"/>
    <x v="17"/>
    <x v="234"/>
    <x v="122"/>
    <x v="1"/>
    <x v="2"/>
    <n v="0"/>
    <n v="113263.6"/>
    <x v="313"/>
    <n v="0"/>
    <x v="2"/>
    <x v="122"/>
    <x v="0"/>
  </r>
  <r>
    <n v="97"/>
    <x v="147"/>
    <n v="101869755"/>
    <x v="17"/>
    <x v="235"/>
    <x v="122"/>
    <x v="1"/>
    <x v="2"/>
    <n v="0"/>
    <n v="40594.1"/>
    <x v="313"/>
    <n v="0"/>
    <x v="2"/>
    <x v="122"/>
    <x v="0"/>
  </r>
  <r>
    <n v="96"/>
    <x v="141"/>
    <n v="132104171"/>
    <x v="73"/>
    <x v="273"/>
    <x v="114"/>
    <x v="1"/>
    <x v="2"/>
    <n v="0"/>
    <n v="300962.73"/>
    <x v="314"/>
    <n v="0"/>
    <x v="2"/>
    <x v="114"/>
    <x v="0"/>
  </r>
  <r>
    <n v="95"/>
    <x v="125"/>
    <s v="101820217"/>
    <x v="7"/>
    <x v="272"/>
    <x v="99"/>
    <x v="1"/>
    <x v="2"/>
    <n v="0"/>
    <n v="170582.04"/>
    <x v="315"/>
    <n v="0"/>
    <x v="2"/>
    <x v="99"/>
    <x v="0"/>
  </r>
  <r>
    <n v="94"/>
    <x v="125"/>
    <s v="130689164"/>
    <x v="39"/>
    <x v="221"/>
    <x v="90"/>
    <x v="1"/>
    <x v="2"/>
    <n v="0"/>
    <n v="430000"/>
    <x v="316"/>
    <n v="0"/>
    <x v="2"/>
    <x v="90"/>
    <x v="0"/>
  </r>
  <r>
    <n v="93"/>
    <x v="105"/>
    <n v="131247547"/>
    <x v="71"/>
    <x v="266"/>
    <x v="81"/>
    <x v="1"/>
    <x v="2"/>
    <n v="0"/>
    <n v="106258.86"/>
    <x v="317"/>
    <n v="0"/>
    <x v="2"/>
    <x v="81"/>
    <x v="0"/>
  </r>
  <r>
    <n v="92"/>
    <x v="133"/>
    <n v="131871291"/>
    <x v="67"/>
    <x v="226"/>
    <x v="107"/>
    <x v="1"/>
    <x v="2"/>
    <n v="0"/>
    <n v="32638.799999999999"/>
    <x v="318"/>
    <n v="0"/>
    <x v="2"/>
    <x v="107"/>
    <x v="0"/>
  </r>
  <r>
    <n v="91"/>
    <x v="132"/>
    <n v="124027812"/>
    <x v="16"/>
    <x v="174"/>
    <x v="106"/>
    <x v="1"/>
    <x v="2"/>
    <n v="0"/>
    <n v="2275"/>
    <x v="35"/>
    <n v="0"/>
    <x v="2"/>
    <x v="106"/>
    <x v="0"/>
  </r>
  <r>
    <n v="90"/>
    <x v="148"/>
    <n v="124027812"/>
    <x v="16"/>
    <x v="172"/>
    <x v="123"/>
    <x v="1"/>
    <x v="2"/>
    <n v="0"/>
    <n v="1350"/>
    <x v="35"/>
    <n v="0"/>
    <x v="2"/>
    <x v="123"/>
    <x v="0"/>
  </r>
  <r>
    <n v="89"/>
    <x v="149"/>
    <n v="124027812"/>
    <x v="16"/>
    <x v="173"/>
    <x v="124"/>
    <x v="1"/>
    <x v="2"/>
    <n v="0"/>
    <n v="1755"/>
    <x v="35"/>
    <n v="0"/>
    <x v="2"/>
    <x v="124"/>
    <x v="0"/>
  </r>
  <r>
    <n v="88"/>
    <x v="133"/>
    <n v="124027812"/>
    <x v="16"/>
    <x v="175"/>
    <x v="107"/>
    <x v="1"/>
    <x v="2"/>
    <n v="0"/>
    <n v="1625"/>
    <x v="35"/>
    <n v="0"/>
    <x v="2"/>
    <x v="107"/>
    <x v="0"/>
  </r>
  <r>
    <n v="87"/>
    <x v="135"/>
    <n v="124027812"/>
    <x v="16"/>
    <x v="176"/>
    <x v="108"/>
    <x v="1"/>
    <x v="2"/>
    <n v="0"/>
    <n v="3300"/>
    <x v="35"/>
    <n v="0"/>
    <x v="2"/>
    <x v="108"/>
    <x v="0"/>
  </r>
  <r>
    <n v="38"/>
    <x v="150"/>
    <s v="00101988723"/>
    <x v="20"/>
    <x v="286"/>
    <x v="0"/>
    <x v="8"/>
    <x v="165"/>
    <n v="43923.85"/>
    <n v="0"/>
    <x v="319"/>
    <n v="0"/>
    <x v="0"/>
    <x v="0"/>
    <x v="0"/>
  </r>
  <r>
    <n v="75"/>
    <x v="150"/>
    <n v="101821256"/>
    <x v="8"/>
    <x v="287"/>
    <x v="0"/>
    <x v="3"/>
    <x v="166"/>
    <n v="6556.83"/>
    <n v="0"/>
    <x v="320"/>
    <n v="0"/>
    <x v="0"/>
    <x v="0"/>
    <x v="0"/>
  </r>
  <r>
    <n v="79"/>
    <x v="150"/>
    <n v="101549114"/>
    <x v="78"/>
    <x v="288"/>
    <x v="0"/>
    <x v="3"/>
    <x v="167"/>
    <n v="3200"/>
    <n v="0"/>
    <x v="321"/>
    <n v="0"/>
    <x v="0"/>
    <x v="0"/>
    <x v="0"/>
  </r>
  <r>
    <n v="57"/>
    <x v="142"/>
    <n v="132313895"/>
    <x v="79"/>
    <x v="289"/>
    <x v="0"/>
    <x v="4"/>
    <x v="168"/>
    <n v="18408"/>
    <n v="0"/>
    <x v="322"/>
    <n v="0"/>
    <x v="0"/>
    <x v="0"/>
    <x v="0"/>
  </r>
  <r>
    <n v="55"/>
    <x v="142"/>
    <s v=" 101001577"/>
    <x v="2"/>
    <x v="290"/>
    <x v="0"/>
    <x v="3"/>
    <x v="169"/>
    <n v="2077.91"/>
    <n v="0"/>
    <x v="323"/>
    <n v="0"/>
    <x v="0"/>
    <x v="0"/>
    <x v="0"/>
  </r>
  <r>
    <n v="52"/>
    <x v="142"/>
    <s v=" 101001577"/>
    <x v="2"/>
    <x v="291"/>
    <x v="0"/>
    <x v="3"/>
    <x v="169"/>
    <n v="85996.63"/>
    <n v="0"/>
    <x v="323"/>
    <n v="0"/>
    <x v="0"/>
    <x v="0"/>
    <x v="0"/>
  </r>
  <r>
    <n v="54"/>
    <x v="142"/>
    <s v=" 101001577"/>
    <x v="2"/>
    <x v="292"/>
    <x v="0"/>
    <x v="3"/>
    <x v="169"/>
    <n v="708.5"/>
    <n v="0"/>
    <x v="323"/>
    <n v="0"/>
    <x v="0"/>
    <x v="0"/>
    <x v="0"/>
  </r>
  <r>
    <n v="53"/>
    <x v="142"/>
    <s v=" 101001577"/>
    <x v="2"/>
    <x v="293"/>
    <x v="0"/>
    <x v="3"/>
    <x v="169"/>
    <n v="48832.86"/>
    <n v="0"/>
    <x v="323"/>
    <n v="0"/>
    <x v="0"/>
    <x v="0"/>
    <x v="0"/>
  </r>
  <r>
    <n v="58"/>
    <x v="142"/>
    <n v="131904971"/>
    <x v="62"/>
    <x v="294"/>
    <x v="0"/>
    <x v="3"/>
    <x v="170"/>
    <n v="105191.2"/>
    <n v="0"/>
    <x v="324"/>
    <n v="0"/>
    <x v="0"/>
    <x v="0"/>
    <x v="0"/>
  </r>
  <r>
    <n v="85"/>
    <x v="142"/>
    <n v="401508095"/>
    <x v="80"/>
    <x v="295"/>
    <x v="0"/>
    <x v="3"/>
    <x v="171"/>
    <n v="78000"/>
    <n v="0"/>
    <x v="325"/>
    <n v="0"/>
    <x v="0"/>
    <x v="0"/>
    <x v="0"/>
  </r>
  <r>
    <n v="86"/>
    <x v="142"/>
    <n v="401508095"/>
    <x v="80"/>
    <x v="296"/>
    <x v="0"/>
    <x v="3"/>
    <x v="171"/>
    <n v="3000"/>
    <n v="0"/>
    <x v="325"/>
    <n v="0"/>
    <x v="0"/>
    <x v="0"/>
    <x v="0"/>
  </r>
  <r>
    <n v="86"/>
    <x v="105"/>
    <n v="401508095"/>
    <x v="80"/>
    <x v="296"/>
    <x v="81"/>
    <x v="1"/>
    <x v="2"/>
    <n v="0"/>
    <n v="3000"/>
    <x v="326"/>
    <n v="0"/>
    <x v="2"/>
    <x v="81"/>
    <x v="0"/>
  </r>
  <r>
    <n v="85"/>
    <x v="105"/>
    <n v="401508095"/>
    <x v="80"/>
    <x v="295"/>
    <x v="81"/>
    <x v="1"/>
    <x v="2"/>
    <n v="0"/>
    <n v="78000"/>
    <x v="326"/>
    <n v="0"/>
    <x v="2"/>
    <x v="81"/>
    <x v="0"/>
  </r>
  <r>
    <n v="44"/>
    <x v="142"/>
    <n v="101507039"/>
    <x v="46"/>
    <x v="297"/>
    <x v="0"/>
    <x v="3"/>
    <x v="172"/>
    <n v="10416.450000000001"/>
    <n v="0"/>
    <x v="327"/>
    <n v="0"/>
    <x v="0"/>
    <x v="0"/>
    <x v="0"/>
  </r>
  <r>
    <n v="43"/>
    <x v="142"/>
    <n v="130948216"/>
    <x v="81"/>
    <x v="298"/>
    <x v="0"/>
    <x v="3"/>
    <x v="173"/>
    <n v="167300"/>
    <n v="0"/>
    <x v="328"/>
    <n v="0"/>
    <x v="0"/>
    <x v="0"/>
    <x v="0"/>
  </r>
  <r>
    <n v="84"/>
    <x v="149"/>
    <n v="401509563"/>
    <x v="6"/>
    <x v="299"/>
    <x v="0"/>
    <x v="3"/>
    <x v="174"/>
    <n v="8000"/>
    <n v="0"/>
    <x v="329"/>
    <n v="0"/>
    <x v="0"/>
    <x v="0"/>
    <x v="0"/>
  </r>
  <r>
    <n v="84"/>
    <x v="151"/>
    <n v="401509563"/>
    <x v="6"/>
    <x v="299"/>
    <x v="125"/>
    <x v="1"/>
    <x v="2"/>
    <n v="0"/>
    <n v="8000"/>
    <x v="330"/>
    <n v="0"/>
    <x v="2"/>
    <x v="125"/>
    <x v="0"/>
  </r>
  <r>
    <n v="83"/>
    <x v="149"/>
    <s v="101820217"/>
    <x v="7"/>
    <x v="300"/>
    <x v="0"/>
    <x v="3"/>
    <x v="175"/>
    <n v="138234.82999999999"/>
    <n v="0"/>
    <x v="331"/>
    <n v="0"/>
    <x v="0"/>
    <x v="0"/>
    <x v="0"/>
  </r>
  <r>
    <n v="83"/>
    <x v="151"/>
    <s v="101820217"/>
    <x v="7"/>
    <x v="300"/>
    <x v="125"/>
    <x v="1"/>
    <x v="2"/>
    <n v="0"/>
    <n v="138234.82999999999"/>
    <x v="332"/>
    <n v="0"/>
    <x v="2"/>
    <x v="125"/>
    <x v="0"/>
  </r>
  <r>
    <n v="73"/>
    <x v="149"/>
    <n v="101869755"/>
    <x v="17"/>
    <x v="301"/>
    <x v="0"/>
    <x v="3"/>
    <x v="176"/>
    <n v="24629.200000000001"/>
    <n v="0"/>
    <x v="333"/>
    <n v="0"/>
    <x v="0"/>
    <x v="0"/>
    <x v="0"/>
  </r>
  <r>
    <n v="49"/>
    <x v="152"/>
    <n v="101056304"/>
    <x v="82"/>
    <x v="302"/>
    <x v="0"/>
    <x v="3"/>
    <x v="175"/>
    <n v="26400"/>
    <n v="0"/>
    <x v="334"/>
    <n v="0"/>
    <x v="0"/>
    <x v="0"/>
    <x v="0"/>
  </r>
  <r>
    <n v="19"/>
    <x v="153"/>
    <s v="130448647"/>
    <x v="83"/>
    <x v="303"/>
    <x v="0"/>
    <x v="3"/>
    <x v="177"/>
    <n v="241959"/>
    <n v="0"/>
    <x v="335"/>
    <n v="0"/>
    <x v="0"/>
    <x v="0"/>
    <x v="0"/>
  </r>
  <r>
    <n v="20"/>
    <x v="153"/>
    <s v="130448647"/>
    <x v="83"/>
    <x v="304"/>
    <x v="0"/>
    <x v="3"/>
    <x v="177"/>
    <n v="281253"/>
    <n v="0"/>
    <x v="335"/>
    <n v="0"/>
    <x v="0"/>
    <x v="0"/>
    <x v="0"/>
  </r>
  <r>
    <n v="46"/>
    <x v="153"/>
    <s v="130689164"/>
    <x v="39"/>
    <x v="305"/>
    <x v="0"/>
    <x v="3"/>
    <x v="178"/>
    <n v="430000"/>
    <n v="0"/>
    <x v="336"/>
    <n v="0"/>
    <x v="0"/>
    <x v="0"/>
    <x v="0"/>
  </r>
  <r>
    <n v="45"/>
    <x v="153"/>
    <s v="130689164"/>
    <x v="39"/>
    <x v="306"/>
    <x v="0"/>
    <x v="3"/>
    <x v="178"/>
    <n v="430000"/>
    <n v="0"/>
    <x v="336"/>
    <n v="0"/>
    <x v="0"/>
    <x v="0"/>
    <x v="0"/>
  </r>
  <r>
    <n v="34"/>
    <x v="105"/>
    <n v="101073055"/>
    <x v="64"/>
    <x v="307"/>
    <x v="0"/>
    <x v="3"/>
    <x v="179"/>
    <n v="10620"/>
    <n v="0"/>
    <x v="337"/>
    <n v="0"/>
    <x v="0"/>
    <x v="0"/>
    <x v="0"/>
  </r>
  <r>
    <n v="36"/>
    <x v="105"/>
    <n v="101073055"/>
    <x v="64"/>
    <x v="308"/>
    <x v="0"/>
    <x v="3"/>
    <x v="179"/>
    <n v="4000"/>
    <n v="0"/>
    <x v="337"/>
    <n v="0"/>
    <x v="0"/>
    <x v="0"/>
    <x v="0"/>
  </r>
  <r>
    <n v="35"/>
    <x v="105"/>
    <n v="101073055"/>
    <x v="64"/>
    <x v="309"/>
    <x v="0"/>
    <x v="3"/>
    <x v="179"/>
    <n v="10620"/>
    <n v="0"/>
    <x v="337"/>
    <n v="0"/>
    <x v="0"/>
    <x v="0"/>
    <x v="0"/>
  </r>
  <r>
    <n v="37"/>
    <x v="105"/>
    <n v="101073055"/>
    <x v="64"/>
    <x v="310"/>
    <x v="0"/>
    <x v="3"/>
    <x v="179"/>
    <n v="11800"/>
    <n v="0"/>
    <x v="337"/>
    <n v="0"/>
    <x v="0"/>
    <x v="0"/>
    <x v="0"/>
  </r>
  <r>
    <n v="33"/>
    <x v="105"/>
    <n v="101073055"/>
    <x v="64"/>
    <x v="311"/>
    <x v="0"/>
    <x v="3"/>
    <x v="179"/>
    <n v="10620"/>
    <n v="0"/>
    <x v="337"/>
    <n v="0"/>
    <x v="0"/>
    <x v="0"/>
    <x v="0"/>
  </r>
  <r>
    <n v="32"/>
    <x v="105"/>
    <n v="101073055"/>
    <x v="64"/>
    <x v="312"/>
    <x v="0"/>
    <x v="3"/>
    <x v="179"/>
    <n v="10620"/>
    <n v="0"/>
    <x v="337"/>
    <n v="0"/>
    <x v="0"/>
    <x v="0"/>
    <x v="0"/>
  </r>
  <r>
    <n v="31"/>
    <x v="105"/>
    <n v="101073055"/>
    <x v="64"/>
    <x v="313"/>
    <x v="0"/>
    <x v="3"/>
    <x v="179"/>
    <n v="11000"/>
    <n v="0"/>
    <x v="337"/>
    <n v="0"/>
    <x v="0"/>
    <x v="0"/>
    <x v="0"/>
  </r>
  <r>
    <n v="82"/>
    <x v="154"/>
    <n v="131593976"/>
    <x v="70"/>
    <x v="240"/>
    <x v="126"/>
    <x v="1"/>
    <x v="2"/>
    <n v="0"/>
    <n v="4661"/>
    <x v="338"/>
    <n v="0"/>
    <x v="2"/>
    <x v="126"/>
    <x v="0"/>
  </r>
  <r>
    <n v="81"/>
    <x v="154"/>
    <n v="131593976"/>
    <x v="70"/>
    <x v="199"/>
    <x v="126"/>
    <x v="1"/>
    <x v="2"/>
    <n v="0"/>
    <n v="77003.850000000006"/>
    <x v="338"/>
    <n v="0"/>
    <x v="2"/>
    <x v="126"/>
    <x v="0"/>
  </r>
  <r>
    <n v="80"/>
    <x v="138"/>
    <s v="130689164"/>
    <x v="39"/>
    <x v="265"/>
    <x v="127"/>
    <x v="1"/>
    <x v="2"/>
    <n v="0"/>
    <n v="430000"/>
    <x v="188"/>
    <n v="0"/>
    <x v="2"/>
    <x v="127"/>
    <x v="0"/>
  </r>
  <r>
    <n v="79"/>
    <x v="155"/>
    <n v="101549114"/>
    <x v="78"/>
    <x v="288"/>
    <x v="128"/>
    <x v="1"/>
    <x v="2"/>
    <n v="0"/>
    <n v="3200"/>
    <x v="339"/>
    <n v="0"/>
    <x v="2"/>
    <x v="128"/>
    <x v="0"/>
  </r>
  <r>
    <n v="78"/>
    <x v="156"/>
    <s v="00101988723"/>
    <x v="20"/>
    <x v="43"/>
    <x v="129"/>
    <x v="1"/>
    <x v="2"/>
    <n v="0"/>
    <n v="42008"/>
    <x v="340"/>
    <n v="0"/>
    <x v="2"/>
    <x v="129"/>
    <x v="0"/>
  </r>
  <r>
    <n v="77"/>
    <x v="153"/>
    <n v="131904971"/>
    <x v="62"/>
    <x v="276"/>
    <x v="96"/>
    <x v="1"/>
    <x v="2"/>
    <n v="0"/>
    <n v="132750"/>
    <x v="341"/>
    <n v="0"/>
    <x v="2"/>
    <x v="96"/>
    <x v="0"/>
  </r>
  <r>
    <n v="75"/>
    <x v="157"/>
    <n v="101821256"/>
    <x v="8"/>
    <x v="287"/>
    <x v="130"/>
    <x v="1"/>
    <x v="2"/>
    <n v="0"/>
    <n v="6556.83"/>
    <x v="342"/>
    <n v="0"/>
    <x v="2"/>
    <x v="130"/>
    <x v="0"/>
  </r>
  <r>
    <n v="74"/>
    <x v="158"/>
    <n v="101876255"/>
    <x v="72"/>
    <x v="271"/>
    <x v="131"/>
    <x v="1"/>
    <x v="2"/>
    <n v="0"/>
    <n v="773118"/>
    <x v="343"/>
    <n v="0"/>
    <x v="2"/>
    <x v="131"/>
    <x v="0"/>
  </r>
  <r>
    <n v="73"/>
    <x v="159"/>
    <n v="101869755"/>
    <x v="17"/>
    <x v="301"/>
    <x v="132"/>
    <x v="1"/>
    <x v="2"/>
    <n v="0"/>
    <n v="24629.200000000001"/>
    <x v="333"/>
    <n v="0"/>
    <x v="2"/>
    <x v="132"/>
    <x v="0"/>
  </r>
  <r>
    <n v="70"/>
    <x v="160"/>
    <n v="124027812"/>
    <x v="16"/>
    <x v="257"/>
    <x v="0"/>
    <x v="7"/>
    <x v="180"/>
    <n v="510"/>
    <n v="0"/>
    <x v="344"/>
    <n v="0"/>
    <x v="0"/>
    <x v="0"/>
    <x v="0"/>
  </r>
  <r>
    <n v="6"/>
    <x v="161"/>
    <n v="124027812"/>
    <x v="16"/>
    <x v="255"/>
    <x v="0"/>
    <x v="7"/>
    <x v="181"/>
    <n v="450"/>
    <n v="0"/>
    <x v="345"/>
    <n v="0"/>
    <x v="0"/>
    <x v="0"/>
    <x v="0"/>
  </r>
  <r>
    <n v="72"/>
    <x v="162"/>
    <n v="124027812"/>
    <x v="16"/>
    <x v="250"/>
    <x v="0"/>
    <x v="7"/>
    <x v="182"/>
    <n v="175"/>
    <n v="0"/>
    <x v="346"/>
    <n v="0"/>
    <x v="0"/>
    <x v="0"/>
    <x v="0"/>
  </r>
  <r>
    <n v="72"/>
    <x v="163"/>
    <n v="124027812"/>
    <x v="16"/>
    <x v="250"/>
    <x v="133"/>
    <x v="1"/>
    <x v="2"/>
    <n v="0"/>
    <n v="2275"/>
    <x v="35"/>
    <n v="0"/>
    <x v="2"/>
    <x v="133"/>
    <x v="0"/>
  </r>
  <r>
    <n v="71"/>
    <x v="162"/>
    <n v="124027812"/>
    <x v="16"/>
    <x v="251"/>
    <x v="0"/>
    <x v="7"/>
    <x v="183"/>
    <n v="175"/>
    <n v="0"/>
    <x v="347"/>
    <n v="0"/>
    <x v="0"/>
    <x v="0"/>
    <x v="0"/>
  </r>
  <r>
    <n v="71"/>
    <x v="159"/>
    <n v="124027812"/>
    <x v="16"/>
    <x v="251"/>
    <x v="132"/>
    <x v="1"/>
    <x v="2"/>
    <n v="0"/>
    <n v="2275"/>
    <x v="35"/>
    <n v="0"/>
    <x v="2"/>
    <x v="132"/>
    <x v="0"/>
  </r>
  <r>
    <n v="70"/>
    <x v="164"/>
    <n v="124027812"/>
    <x v="16"/>
    <x v="257"/>
    <x v="134"/>
    <x v="1"/>
    <x v="2"/>
    <n v="0"/>
    <n v="2275"/>
    <x v="35"/>
    <n v="0"/>
    <x v="2"/>
    <x v="134"/>
    <x v="0"/>
  </r>
  <r>
    <n v="69"/>
    <x v="165"/>
    <n v="124027812"/>
    <x v="16"/>
    <x v="263"/>
    <x v="135"/>
    <x v="1"/>
    <x v="2"/>
    <n v="0"/>
    <n v="2100"/>
    <x v="35"/>
    <n v="0"/>
    <x v="2"/>
    <x v="135"/>
    <x v="0"/>
  </r>
  <r>
    <n v="68"/>
    <x v="166"/>
    <n v="124027812"/>
    <x v="16"/>
    <x v="264"/>
    <x v="136"/>
    <x v="1"/>
    <x v="2"/>
    <n v="0"/>
    <n v="2100"/>
    <x v="35"/>
    <n v="0"/>
    <x v="2"/>
    <x v="136"/>
    <x v="0"/>
  </r>
  <r>
    <n v="67"/>
    <x v="167"/>
    <n v="101821256"/>
    <x v="8"/>
    <x v="314"/>
    <x v="0"/>
    <x v="3"/>
    <x v="184"/>
    <n v="3556.24"/>
    <n v="0"/>
    <x v="348"/>
    <n v="0"/>
    <x v="0"/>
    <x v="0"/>
    <x v="0"/>
  </r>
  <r>
    <n v="67"/>
    <x v="168"/>
    <n v="101821256"/>
    <x v="8"/>
    <x v="314"/>
    <x v="137"/>
    <x v="1"/>
    <x v="2"/>
    <n v="0"/>
    <n v="3556.24"/>
    <x v="349"/>
    <n v="0"/>
    <x v="2"/>
    <x v="137"/>
    <x v="0"/>
  </r>
  <r>
    <n v="18"/>
    <x v="169"/>
    <n v="101790075"/>
    <x v="10"/>
    <x v="315"/>
    <x v="0"/>
    <x v="3"/>
    <x v="185"/>
    <n v="8960.19"/>
    <n v="0"/>
    <x v="350"/>
    <n v="0"/>
    <x v="0"/>
    <x v="0"/>
    <x v="0"/>
  </r>
  <r>
    <n v="39"/>
    <x v="170"/>
    <s v="101820217"/>
    <x v="7"/>
    <x v="316"/>
    <x v="0"/>
    <x v="3"/>
    <x v="186"/>
    <n v="135432.1"/>
    <n v="0"/>
    <x v="351"/>
    <n v="0"/>
    <x v="0"/>
    <x v="0"/>
    <x v="0"/>
  </r>
  <r>
    <n v="47"/>
    <x v="170"/>
    <s v="130723699"/>
    <x v="84"/>
    <x v="317"/>
    <x v="0"/>
    <x v="3"/>
    <x v="187"/>
    <n v="35966.400000000001"/>
    <n v="0"/>
    <x v="91"/>
    <n v="0"/>
    <x v="0"/>
    <x v="0"/>
    <x v="0"/>
  </r>
  <r>
    <n v="66"/>
    <x v="170"/>
    <n v="401509563"/>
    <x v="6"/>
    <x v="318"/>
    <x v="0"/>
    <x v="3"/>
    <x v="188"/>
    <n v="8000"/>
    <n v="0"/>
    <x v="352"/>
    <n v="0"/>
    <x v="0"/>
    <x v="0"/>
    <x v="0"/>
  </r>
  <r>
    <n v="66"/>
    <x v="171"/>
    <n v="401509563"/>
    <x v="6"/>
    <x v="318"/>
    <x v="138"/>
    <x v="1"/>
    <x v="2"/>
    <n v="0"/>
    <n v="8000"/>
    <x v="353"/>
    <n v="0"/>
    <x v="2"/>
    <x v="138"/>
    <x v="0"/>
  </r>
  <r>
    <n v="42"/>
    <x v="158"/>
    <n v="101049847"/>
    <x v="85"/>
    <x v="319"/>
    <x v="0"/>
    <x v="3"/>
    <x v="189"/>
    <n v="553220.24"/>
    <n v="0"/>
    <x v="354"/>
    <n v="0"/>
    <x v="0"/>
    <x v="0"/>
    <x v="0"/>
  </r>
  <r>
    <n v="65"/>
    <x v="172"/>
    <n v="101011149"/>
    <x v="22"/>
    <x v="320"/>
    <x v="0"/>
    <x v="3"/>
    <x v="190"/>
    <n v="5416.34"/>
    <n v="0"/>
    <x v="355"/>
    <n v="0"/>
    <x v="0"/>
    <x v="0"/>
    <x v="0"/>
  </r>
  <r>
    <n v="65"/>
    <x v="146"/>
    <n v="101011149"/>
    <x v="22"/>
    <x v="320"/>
    <x v="119"/>
    <x v="1"/>
    <x v="2"/>
    <n v="0"/>
    <n v="5416.34"/>
    <x v="355"/>
    <n v="0"/>
    <x v="2"/>
    <x v="119"/>
    <x v="0"/>
  </r>
  <r>
    <n v="27"/>
    <x v="172"/>
    <s v=" 101001577"/>
    <x v="2"/>
    <x v="321"/>
    <x v="0"/>
    <x v="3"/>
    <x v="191"/>
    <n v="721.86"/>
    <n v="0"/>
    <x v="356"/>
    <n v="0"/>
    <x v="0"/>
    <x v="0"/>
    <x v="0"/>
  </r>
  <r>
    <n v="28"/>
    <x v="172"/>
    <s v=" 101001577"/>
    <x v="2"/>
    <x v="322"/>
    <x v="0"/>
    <x v="3"/>
    <x v="191"/>
    <n v="86249.24"/>
    <n v="0"/>
    <x v="356"/>
    <n v="0"/>
    <x v="0"/>
    <x v="0"/>
    <x v="0"/>
  </r>
  <r>
    <n v="29"/>
    <x v="172"/>
    <s v=" 101001577"/>
    <x v="2"/>
    <x v="323"/>
    <x v="0"/>
    <x v="3"/>
    <x v="191"/>
    <n v="2077.0700000000002"/>
    <n v="0"/>
    <x v="356"/>
    <n v="0"/>
    <x v="0"/>
    <x v="0"/>
    <x v="0"/>
  </r>
  <r>
    <n v="26"/>
    <x v="172"/>
    <s v=" 101001577"/>
    <x v="2"/>
    <x v="324"/>
    <x v="0"/>
    <x v="3"/>
    <x v="191"/>
    <n v="40021.519999999997"/>
    <n v="0"/>
    <x v="356"/>
    <n v="0"/>
    <x v="0"/>
    <x v="0"/>
    <x v="0"/>
  </r>
  <r>
    <n v="16"/>
    <x v="172"/>
    <n v="130799148"/>
    <x v="77"/>
    <x v="325"/>
    <x v="0"/>
    <x v="3"/>
    <x v="192"/>
    <n v="17751.919999999998"/>
    <n v="0"/>
    <x v="357"/>
    <n v="0"/>
    <x v="0"/>
    <x v="0"/>
    <x v="0"/>
  </r>
  <r>
    <n v="48"/>
    <x v="173"/>
    <s v="131415814"/>
    <x v="86"/>
    <x v="326"/>
    <x v="0"/>
    <x v="3"/>
    <x v="193"/>
    <n v="23718"/>
    <n v="0"/>
    <x v="354"/>
    <n v="0"/>
    <x v="0"/>
    <x v="0"/>
    <x v="0"/>
  </r>
  <r>
    <n v="40"/>
    <x v="167"/>
    <n v="101003561"/>
    <x v="87"/>
    <x v="327"/>
    <x v="0"/>
    <x v="3"/>
    <x v="194"/>
    <n v="3100"/>
    <n v="0"/>
    <x v="358"/>
    <n v="0"/>
    <x v="0"/>
    <x v="0"/>
    <x v="0"/>
  </r>
  <r>
    <n v="41"/>
    <x v="174"/>
    <s v=" 131740693"/>
    <x v="37"/>
    <x v="328"/>
    <x v="0"/>
    <x v="3"/>
    <x v="195"/>
    <n v="135999.98000000001"/>
    <n v="0"/>
    <x v="359"/>
    <n v="0"/>
    <x v="0"/>
    <x v="0"/>
    <x v="0"/>
  </r>
  <r>
    <n v="25"/>
    <x v="127"/>
    <s v=" 101001577"/>
    <x v="2"/>
    <x v="329"/>
    <x v="0"/>
    <x v="3"/>
    <x v="196"/>
    <n v="2138.27"/>
    <n v="0"/>
    <x v="356"/>
    <n v="0"/>
    <x v="0"/>
    <x v="0"/>
    <x v="0"/>
  </r>
  <r>
    <n v="24"/>
    <x v="127"/>
    <s v=" 101001577"/>
    <x v="2"/>
    <x v="330"/>
    <x v="0"/>
    <x v="3"/>
    <x v="196"/>
    <n v="100319.24"/>
    <n v="0"/>
    <x v="356"/>
    <n v="0"/>
    <x v="0"/>
    <x v="0"/>
    <x v="0"/>
  </r>
  <r>
    <n v="23"/>
    <x v="127"/>
    <s v=" 101001577"/>
    <x v="2"/>
    <x v="331"/>
    <x v="0"/>
    <x v="3"/>
    <x v="196"/>
    <n v="730.07"/>
    <n v="0"/>
    <x v="356"/>
    <n v="0"/>
    <x v="0"/>
    <x v="0"/>
    <x v="0"/>
  </r>
  <r>
    <n v="22"/>
    <x v="127"/>
    <s v=" 101001577"/>
    <x v="2"/>
    <x v="332"/>
    <x v="0"/>
    <x v="3"/>
    <x v="196"/>
    <n v="37990.199999999997"/>
    <n v="0"/>
    <x v="356"/>
    <n v="0"/>
    <x v="0"/>
    <x v="0"/>
    <x v="0"/>
  </r>
  <r>
    <n v="21"/>
    <x v="127"/>
    <s v=" 101001577"/>
    <x v="2"/>
    <x v="333"/>
    <x v="0"/>
    <x v="3"/>
    <x v="196"/>
    <n v="135.78"/>
    <n v="0"/>
    <x v="356"/>
    <n v="0"/>
    <x v="0"/>
    <x v="0"/>
    <x v="0"/>
  </r>
  <r>
    <n v="64"/>
    <x v="170"/>
    <n v="124027812"/>
    <x v="16"/>
    <x v="177"/>
    <x v="139"/>
    <x v="1"/>
    <x v="2"/>
    <n v="0"/>
    <n v="2275"/>
    <x v="35"/>
    <n v="0"/>
    <x v="2"/>
    <x v="139"/>
    <x v="0"/>
  </r>
  <r>
    <n v="63"/>
    <x v="167"/>
    <n v="124027812"/>
    <x v="16"/>
    <x v="178"/>
    <x v="140"/>
    <x v="1"/>
    <x v="2"/>
    <n v="0"/>
    <n v="3625"/>
    <x v="35"/>
    <n v="0"/>
    <x v="2"/>
    <x v="140"/>
    <x v="0"/>
  </r>
  <r>
    <n v="62"/>
    <x v="175"/>
    <n v="124027812"/>
    <x v="16"/>
    <x v="179"/>
    <x v="141"/>
    <x v="1"/>
    <x v="2"/>
    <n v="0"/>
    <n v="2275"/>
    <x v="35"/>
    <n v="0"/>
    <x v="2"/>
    <x v="141"/>
    <x v="0"/>
  </r>
  <r>
    <n v="61"/>
    <x v="154"/>
    <n v="124027812"/>
    <x v="16"/>
    <x v="180"/>
    <x v="126"/>
    <x v="1"/>
    <x v="2"/>
    <n v="0"/>
    <n v="2025"/>
    <x v="35"/>
    <n v="0"/>
    <x v="2"/>
    <x v="126"/>
    <x v="0"/>
  </r>
  <r>
    <n v="60"/>
    <x v="151"/>
    <n v="101011939"/>
    <x v="15"/>
    <x v="284"/>
    <x v="125"/>
    <x v="1"/>
    <x v="2"/>
    <n v="0"/>
    <n v="6526.14"/>
    <x v="360"/>
    <n v="0"/>
    <x v="2"/>
    <x v="125"/>
    <x v="0"/>
  </r>
  <r>
    <n v="59"/>
    <x v="174"/>
    <n v="101011939"/>
    <x v="15"/>
    <x v="283"/>
    <x v="142"/>
    <x v="1"/>
    <x v="2"/>
    <n v="0"/>
    <n v="11026.88"/>
    <x v="360"/>
    <n v="0"/>
    <x v="2"/>
    <x v="142"/>
    <x v="0"/>
  </r>
  <r>
    <n v="58"/>
    <x v="169"/>
    <n v="131904971"/>
    <x v="62"/>
    <x v="294"/>
    <x v="110"/>
    <x v="1"/>
    <x v="2"/>
    <n v="0"/>
    <n v="105191.2"/>
    <x v="361"/>
    <n v="0"/>
    <x v="2"/>
    <x v="110"/>
    <x v="0"/>
  </r>
  <r>
    <n v="57"/>
    <x v="176"/>
    <n v="132313895"/>
    <x v="79"/>
    <x v="289"/>
    <x v="143"/>
    <x v="1"/>
    <x v="2"/>
    <n v="0"/>
    <n v="18408"/>
    <x v="362"/>
    <n v="0"/>
    <x v="2"/>
    <x v="143"/>
    <x v="0"/>
  </r>
  <r>
    <n v="56"/>
    <x v="170"/>
    <n v="130799148"/>
    <x v="77"/>
    <x v="282"/>
    <x v="139"/>
    <x v="1"/>
    <x v="2"/>
    <n v="0"/>
    <n v="101480"/>
    <x v="222"/>
    <n v="0"/>
    <x v="2"/>
    <x v="139"/>
    <x v="0"/>
  </r>
  <r>
    <n v="55"/>
    <x v="177"/>
    <s v=" 101001577"/>
    <x v="2"/>
    <x v="290"/>
    <x v="144"/>
    <x v="1"/>
    <x v="2"/>
    <n v="0"/>
    <n v="2077.91"/>
    <x v="363"/>
    <n v="0"/>
    <x v="2"/>
    <x v="144"/>
    <x v="0"/>
  </r>
  <r>
    <n v="54"/>
    <x v="177"/>
    <s v=" 101001577"/>
    <x v="2"/>
    <x v="292"/>
    <x v="144"/>
    <x v="1"/>
    <x v="2"/>
    <n v="0"/>
    <n v="708.5"/>
    <x v="363"/>
    <n v="0"/>
    <x v="2"/>
    <x v="144"/>
    <x v="0"/>
  </r>
  <r>
    <n v="53"/>
    <x v="177"/>
    <s v=" 101001577"/>
    <x v="2"/>
    <x v="293"/>
    <x v="144"/>
    <x v="1"/>
    <x v="2"/>
    <n v="0"/>
    <n v="48832.86"/>
    <x v="363"/>
    <n v="0"/>
    <x v="2"/>
    <x v="144"/>
    <x v="0"/>
  </r>
  <r>
    <n v="52"/>
    <x v="177"/>
    <s v=" 101001577"/>
    <x v="2"/>
    <x v="291"/>
    <x v="144"/>
    <x v="1"/>
    <x v="2"/>
    <n v="0"/>
    <n v="85996.63"/>
    <x v="363"/>
    <n v="0"/>
    <x v="2"/>
    <x v="144"/>
    <x v="0"/>
  </r>
  <r>
    <n v="51"/>
    <x v="173"/>
    <s v="131568076"/>
    <x v="60"/>
    <x v="198"/>
    <x v="145"/>
    <x v="1"/>
    <x v="2"/>
    <n v="0"/>
    <n v="18542"/>
    <x v="364"/>
    <n v="0"/>
    <x v="2"/>
    <x v="145"/>
    <x v="0"/>
  </r>
  <r>
    <n v="50"/>
    <x v="167"/>
    <s v="401005107"/>
    <x v="12"/>
    <x v="285"/>
    <x v="140"/>
    <x v="1"/>
    <x v="2"/>
    <n v="0"/>
    <n v="40705"/>
    <x v="365"/>
    <n v="0"/>
    <x v="2"/>
    <x v="140"/>
    <x v="0"/>
  </r>
  <r>
    <n v="49"/>
    <x v="178"/>
    <n v="101056304"/>
    <x v="82"/>
    <x v="302"/>
    <x v="146"/>
    <x v="1"/>
    <x v="2"/>
    <n v="0"/>
    <n v="26400"/>
    <x v="334"/>
    <n v="0"/>
    <x v="2"/>
    <x v="146"/>
    <x v="0"/>
  </r>
  <r>
    <n v="48"/>
    <x v="179"/>
    <s v="131415814"/>
    <x v="86"/>
    <x v="326"/>
    <x v="147"/>
    <x v="1"/>
    <x v="2"/>
    <n v="0"/>
    <n v="23718"/>
    <x v="103"/>
    <n v="0"/>
    <x v="2"/>
    <x v="147"/>
    <x v="0"/>
  </r>
  <r>
    <n v="47"/>
    <x v="127"/>
    <s v="130723699"/>
    <x v="84"/>
    <x v="317"/>
    <x v="101"/>
    <x v="1"/>
    <x v="2"/>
    <n v="0"/>
    <n v="35966.400000000001"/>
    <x v="195"/>
    <n v="0"/>
    <x v="2"/>
    <x v="101"/>
    <x v="0"/>
  </r>
  <r>
    <n v="46"/>
    <x v="154"/>
    <s v="130689164"/>
    <x v="39"/>
    <x v="305"/>
    <x v="126"/>
    <x v="1"/>
    <x v="2"/>
    <n v="0"/>
    <n v="430000"/>
    <x v="188"/>
    <n v="0"/>
    <x v="2"/>
    <x v="126"/>
    <x v="0"/>
  </r>
  <r>
    <n v="45"/>
    <x v="180"/>
    <s v="130689164"/>
    <x v="39"/>
    <x v="306"/>
    <x v="148"/>
    <x v="1"/>
    <x v="2"/>
    <n v="0"/>
    <n v="430000"/>
    <x v="188"/>
    <n v="0"/>
    <x v="2"/>
    <x v="148"/>
    <x v="0"/>
  </r>
  <r>
    <n v="44"/>
    <x v="181"/>
    <n v="101507039"/>
    <x v="46"/>
    <x v="297"/>
    <x v="149"/>
    <x v="1"/>
    <x v="2"/>
    <n v="0"/>
    <n v="10416.450000000001"/>
    <x v="366"/>
    <n v="0"/>
    <x v="2"/>
    <x v="149"/>
    <x v="0"/>
  </r>
  <r>
    <n v="43"/>
    <x v="182"/>
    <n v="130948216"/>
    <x v="81"/>
    <x v="298"/>
    <x v="150"/>
    <x v="1"/>
    <x v="2"/>
    <n v="0"/>
    <n v="167300"/>
    <x v="367"/>
    <n v="0"/>
    <x v="2"/>
    <x v="150"/>
    <x v="0"/>
  </r>
  <r>
    <n v="42"/>
    <x v="183"/>
    <n v="101049847"/>
    <x v="85"/>
    <x v="319"/>
    <x v="151"/>
    <x v="1"/>
    <x v="2"/>
    <n v="0"/>
    <n v="553220.24"/>
    <x v="103"/>
    <n v="0"/>
    <x v="2"/>
    <x v="151"/>
    <x v="0"/>
  </r>
  <r>
    <n v="41"/>
    <x v="184"/>
    <s v=" 131740693"/>
    <x v="37"/>
    <x v="328"/>
    <x v="126"/>
    <x v="1"/>
    <x v="2"/>
    <n v="0"/>
    <n v="135999.98000000001"/>
    <x v="368"/>
    <n v="0"/>
    <x v="2"/>
    <x v="126"/>
    <x v="0"/>
  </r>
  <r>
    <n v="40"/>
    <x v="185"/>
    <n v="101003561"/>
    <x v="87"/>
    <x v="327"/>
    <x v="152"/>
    <x v="1"/>
    <x v="2"/>
    <n v="0"/>
    <n v="3100"/>
    <x v="358"/>
    <n v="0"/>
    <x v="2"/>
    <x v="152"/>
    <x v="0"/>
  </r>
  <r>
    <n v="39"/>
    <x v="145"/>
    <s v="101820217"/>
    <x v="7"/>
    <x v="316"/>
    <x v="118"/>
    <x v="1"/>
    <x v="2"/>
    <n v="0"/>
    <n v="135432.1"/>
    <x v="369"/>
    <n v="0"/>
    <x v="2"/>
    <x v="118"/>
    <x v="0"/>
  </r>
  <r>
    <n v="38"/>
    <x v="186"/>
    <s v="00101988723"/>
    <x v="20"/>
    <x v="286"/>
    <x v="43"/>
    <x v="1"/>
    <x v="2"/>
    <n v="0"/>
    <n v="43923.85"/>
    <x v="370"/>
    <n v="0"/>
    <x v="2"/>
    <x v="43"/>
    <x v="0"/>
  </r>
  <r>
    <n v="37"/>
    <x v="127"/>
    <n v="101073055"/>
    <x v="64"/>
    <x v="310"/>
    <x v="153"/>
    <x v="1"/>
    <x v="2"/>
    <n v="0"/>
    <n v="11800"/>
    <x v="371"/>
    <n v="0"/>
    <x v="2"/>
    <x v="153"/>
    <x v="0"/>
  </r>
  <r>
    <n v="36"/>
    <x v="145"/>
    <n v="101073055"/>
    <x v="64"/>
    <x v="308"/>
    <x v="154"/>
    <x v="1"/>
    <x v="2"/>
    <n v="0"/>
    <n v="4000"/>
    <x v="372"/>
    <n v="0"/>
    <x v="2"/>
    <x v="154"/>
    <x v="0"/>
  </r>
  <r>
    <n v="35"/>
    <x v="187"/>
    <n v="101073055"/>
    <x v="64"/>
    <x v="309"/>
    <x v="155"/>
    <x v="1"/>
    <x v="2"/>
    <n v="0"/>
    <n v="10620"/>
    <x v="371"/>
    <n v="0"/>
    <x v="2"/>
    <x v="155"/>
    <x v="0"/>
  </r>
  <r>
    <n v="34"/>
    <x v="160"/>
    <n v="101073055"/>
    <x v="64"/>
    <x v="307"/>
    <x v="156"/>
    <x v="1"/>
    <x v="2"/>
    <n v="0"/>
    <n v="10620"/>
    <x v="371"/>
    <n v="0"/>
    <x v="2"/>
    <x v="156"/>
    <x v="0"/>
  </r>
  <r>
    <n v="33"/>
    <x v="188"/>
    <n v="101073055"/>
    <x v="64"/>
    <x v="311"/>
    <x v="157"/>
    <x v="1"/>
    <x v="2"/>
    <n v="0"/>
    <n v="10620"/>
    <x v="371"/>
    <n v="0"/>
    <x v="2"/>
    <x v="157"/>
    <x v="0"/>
  </r>
  <r>
    <n v="32"/>
    <x v="189"/>
    <n v="101073055"/>
    <x v="64"/>
    <x v="312"/>
    <x v="158"/>
    <x v="1"/>
    <x v="2"/>
    <n v="0"/>
    <n v="10620"/>
    <x v="371"/>
    <n v="0"/>
    <x v="2"/>
    <x v="158"/>
    <x v="0"/>
  </r>
  <r>
    <n v="31"/>
    <x v="190"/>
    <n v="101073055"/>
    <x v="64"/>
    <x v="313"/>
    <x v="159"/>
    <x v="1"/>
    <x v="2"/>
    <n v="0"/>
    <n v="11000"/>
    <x v="372"/>
    <n v="0"/>
    <x v="2"/>
    <x v="159"/>
    <x v="0"/>
  </r>
  <r>
    <n v="30"/>
    <x v="191"/>
    <s v="131568076"/>
    <x v="60"/>
    <x v="199"/>
    <x v="160"/>
    <x v="1"/>
    <x v="2"/>
    <n v="0"/>
    <n v="78218"/>
    <x v="373"/>
    <n v="0"/>
    <x v="2"/>
    <x v="160"/>
    <x v="0"/>
  </r>
  <r>
    <n v="29"/>
    <x v="192"/>
    <s v=" 101001577"/>
    <x v="2"/>
    <x v="323"/>
    <x v="161"/>
    <x v="1"/>
    <x v="2"/>
    <n v="0"/>
    <n v="2077.0700000000002"/>
    <x v="363"/>
    <n v="0"/>
    <x v="2"/>
    <x v="161"/>
    <x v="0"/>
  </r>
  <r>
    <n v="28"/>
    <x v="192"/>
    <s v=" 101001577"/>
    <x v="2"/>
    <x v="322"/>
    <x v="161"/>
    <x v="1"/>
    <x v="2"/>
    <n v="0"/>
    <n v="86249.24"/>
    <x v="363"/>
    <n v="0"/>
    <x v="2"/>
    <x v="161"/>
    <x v="0"/>
  </r>
  <r>
    <n v="27"/>
    <x v="192"/>
    <s v=" 101001577"/>
    <x v="2"/>
    <x v="321"/>
    <x v="161"/>
    <x v="1"/>
    <x v="2"/>
    <n v="0"/>
    <n v="721.86"/>
    <x v="363"/>
    <n v="0"/>
    <x v="2"/>
    <x v="161"/>
    <x v="0"/>
  </r>
  <r>
    <n v="26"/>
    <x v="192"/>
    <s v=" 101001577"/>
    <x v="2"/>
    <x v="324"/>
    <x v="162"/>
    <x v="1"/>
    <x v="2"/>
    <n v="0"/>
    <n v="40021.519999999997"/>
    <x v="363"/>
    <n v="0"/>
    <x v="2"/>
    <x v="162"/>
    <x v="0"/>
  </r>
  <r>
    <n v="25"/>
    <x v="193"/>
    <s v=" 101001577"/>
    <x v="2"/>
    <x v="329"/>
    <x v="162"/>
    <x v="1"/>
    <x v="2"/>
    <n v="0"/>
    <n v="2138.27"/>
    <x v="363"/>
    <n v="0"/>
    <x v="2"/>
    <x v="162"/>
    <x v="0"/>
  </r>
  <r>
    <n v="24"/>
    <x v="193"/>
    <s v=" 101001577"/>
    <x v="2"/>
    <x v="330"/>
    <x v="162"/>
    <x v="1"/>
    <x v="2"/>
    <n v="0"/>
    <n v="100319.24"/>
    <x v="363"/>
    <n v="0"/>
    <x v="2"/>
    <x v="162"/>
    <x v="0"/>
  </r>
  <r>
    <n v="23"/>
    <x v="193"/>
    <s v=" 101001577"/>
    <x v="2"/>
    <x v="331"/>
    <x v="162"/>
    <x v="1"/>
    <x v="2"/>
    <n v="0"/>
    <n v="730.07"/>
    <x v="363"/>
    <n v="0"/>
    <x v="2"/>
    <x v="162"/>
    <x v="0"/>
  </r>
  <r>
    <n v="22"/>
    <x v="193"/>
    <s v=" 101001577"/>
    <x v="2"/>
    <x v="332"/>
    <x v="162"/>
    <x v="1"/>
    <x v="2"/>
    <n v="0"/>
    <n v="37990.199999999997"/>
    <x v="363"/>
    <n v="0"/>
    <x v="2"/>
    <x v="162"/>
    <x v="0"/>
  </r>
  <r>
    <n v="21"/>
    <x v="193"/>
    <s v=" 101001577"/>
    <x v="2"/>
    <x v="333"/>
    <x v="162"/>
    <x v="1"/>
    <x v="2"/>
    <n v="0"/>
    <n v="135.78"/>
    <x v="363"/>
    <n v="0"/>
    <x v="2"/>
    <x v="162"/>
    <x v="0"/>
  </r>
  <r>
    <n v="20"/>
    <x v="194"/>
    <s v="130448647"/>
    <x v="83"/>
    <x v="304"/>
    <x v="163"/>
    <x v="1"/>
    <x v="2"/>
    <n v="0"/>
    <n v="281253"/>
    <x v="374"/>
    <n v="0"/>
    <x v="2"/>
    <x v="163"/>
    <x v="0"/>
  </r>
  <r>
    <n v="19"/>
    <x v="195"/>
    <s v="130448647"/>
    <x v="83"/>
    <x v="303"/>
    <x v="164"/>
    <x v="1"/>
    <x v="2"/>
    <n v="0"/>
    <n v="241959"/>
    <x v="374"/>
    <n v="0"/>
    <x v="2"/>
    <x v="164"/>
    <x v="0"/>
  </r>
  <r>
    <n v="18"/>
    <x v="196"/>
    <n v="101790075"/>
    <x v="10"/>
    <x v="315"/>
    <x v="165"/>
    <x v="1"/>
    <x v="2"/>
    <n v="0"/>
    <n v="8960.19"/>
    <x v="20"/>
    <n v="0"/>
    <x v="2"/>
    <x v="165"/>
    <x v="0"/>
  </r>
  <r>
    <n v="17"/>
    <x v="175"/>
    <s v="130933286"/>
    <x v="63"/>
    <x v="275"/>
    <x v="141"/>
    <x v="1"/>
    <x v="2"/>
    <n v="0"/>
    <n v="50705.88"/>
    <x v="375"/>
    <n v="0"/>
    <x v="2"/>
    <x v="141"/>
    <x v="0"/>
  </r>
  <r>
    <n v="16"/>
    <x v="196"/>
    <n v="130799148"/>
    <x v="77"/>
    <x v="325"/>
    <x v="166"/>
    <x v="1"/>
    <x v="2"/>
    <n v="0"/>
    <n v="17751.919999999998"/>
    <x v="376"/>
    <n v="0"/>
    <x v="2"/>
    <x v="166"/>
    <x v="0"/>
  </r>
  <r>
    <n v="15"/>
    <x v="197"/>
    <n v="124027812"/>
    <x v="16"/>
    <x v="253"/>
    <x v="167"/>
    <x v="1"/>
    <x v="2"/>
    <n v="0"/>
    <n v="1800"/>
    <x v="35"/>
    <n v="0"/>
    <x v="2"/>
    <x v="167"/>
    <x v="0"/>
  </r>
  <r>
    <n v="14"/>
    <x v="154"/>
    <n v="124027812"/>
    <x v="16"/>
    <x v="180"/>
    <x v="126"/>
    <x v="1"/>
    <x v="2"/>
    <n v="0"/>
    <n v="2025"/>
    <x v="377"/>
    <n v="0"/>
    <x v="2"/>
    <x v="126"/>
    <x v="0"/>
  </r>
  <r>
    <n v="13"/>
    <x v="198"/>
    <n v="124027812"/>
    <x v="16"/>
    <x v="248"/>
    <x v="0"/>
    <x v="7"/>
    <x v="197"/>
    <n v="50"/>
    <n v="0"/>
    <x v="378"/>
    <n v="0"/>
    <x v="0"/>
    <x v="0"/>
    <x v="0"/>
  </r>
  <r>
    <n v="13"/>
    <x v="179"/>
    <n v="124027812"/>
    <x v="16"/>
    <x v="248"/>
    <x v="147"/>
    <x v="1"/>
    <x v="2"/>
    <n v="0"/>
    <n v="2775"/>
    <x v="35"/>
    <n v="0"/>
    <x v="2"/>
    <x v="147"/>
    <x v="0"/>
  </r>
  <r>
    <n v="12"/>
    <x v="194"/>
    <n v="124027812"/>
    <x v="16"/>
    <x v="249"/>
    <x v="163"/>
    <x v="1"/>
    <x v="2"/>
    <n v="0"/>
    <n v="2100"/>
    <x v="35"/>
    <n v="0"/>
    <x v="2"/>
    <x v="163"/>
    <x v="0"/>
  </r>
  <r>
    <n v="11"/>
    <x v="198"/>
    <n v="124027812"/>
    <x v="16"/>
    <x v="161"/>
    <x v="168"/>
    <x v="1"/>
    <x v="2"/>
    <n v="0"/>
    <n v="175"/>
    <x v="379"/>
    <n v="0"/>
    <x v="2"/>
    <x v="168"/>
    <x v="0"/>
  </r>
  <r>
    <n v="10"/>
    <x v="192"/>
    <n v="124027812"/>
    <x v="16"/>
    <x v="181"/>
    <x v="168"/>
    <x v="1"/>
    <x v="2"/>
    <n v="0"/>
    <n v="2100"/>
    <x v="35"/>
    <n v="0"/>
    <x v="2"/>
    <x v="168"/>
    <x v="0"/>
  </r>
  <r>
    <n v="9"/>
    <x v="189"/>
    <n v="124027812"/>
    <x v="16"/>
    <x v="256"/>
    <x v="158"/>
    <x v="1"/>
    <x v="2"/>
    <n v="0"/>
    <n v="2275"/>
    <x v="35"/>
    <n v="0"/>
    <x v="2"/>
    <x v="158"/>
    <x v="0"/>
  </r>
  <r>
    <n v="8"/>
    <x v="199"/>
    <n v="124027812"/>
    <x v="16"/>
    <x v="252"/>
    <x v="169"/>
    <x v="1"/>
    <x v="2"/>
    <n v="0"/>
    <n v="2100"/>
    <x v="35"/>
    <n v="0"/>
    <x v="2"/>
    <x v="169"/>
    <x v="0"/>
  </r>
  <r>
    <n v="7"/>
    <x v="197"/>
    <n v="124027812"/>
    <x v="16"/>
    <x v="254"/>
    <x v="167"/>
    <x v="1"/>
    <x v="2"/>
    <n v="0"/>
    <n v="1080"/>
    <x v="35"/>
    <n v="0"/>
    <x v="2"/>
    <x v="167"/>
    <x v="0"/>
  </r>
  <r>
    <n v="6"/>
    <x v="197"/>
    <n v="124027812"/>
    <x v="16"/>
    <x v="255"/>
    <x v="167"/>
    <x v="1"/>
    <x v="2"/>
    <n v="0"/>
    <n v="3375"/>
    <x v="35"/>
    <n v="0"/>
    <x v="2"/>
    <x v="167"/>
    <x v="0"/>
  </r>
  <r>
    <n v="5"/>
    <x v="200"/>
    <n v="124027812"/>
    <x v="16"/>
    <x v="258"/>
    <x v="170"/>
    <x v="1"/>
    <x v="2"/>
    <n v="0"/>
    <n v="2080"/>
    <x v="35"/>
    <n v="0"/>
    <x v="2"/>
    <x v="170"/>
    <x v="0"/>
  </r>
  <r>
    <n v="4"/>
    <x v="201"/>
    <n v="124027812"/>
    <x v="16"/>
    <x v="259"/>
    <x v="171"/>
    <x v="1"/>
    <x v="2"/>
    <n v="0"/>
    <n v="2700"/>
    <x v="35"/>
    <n v="0"/>
    <x v="2"/>
    <x v="171"/>
    <x v="0"/>
  </r>
  <r>
    <n v="3"/>
    <x v="202"/>
    <n v="124027812"/>
    <x v="16"/>
    <x v="260"/>
    <x v="172"/>
    <x v="1"/>
    <x v="2"/>
    <n v="0"/>
    <n v="2100"/>
    <x v="35"/>
    <n v="0"/>
    <x v="2"/>
    <x v="172"/>
    <x v="0"/>
  </r>
  <r>
    <n v="2"/>
    <x v="203"/>
    <n v="124027812"/>
    <x v="16"/>
    <x v="261"/>
    <x v="173"/>
    <x v="1"/>
    <x v="2"/>
    <n v="0"/>
    <n v="2100"/>
    <x v="35"/>
    <n v="0"/>
    <x v="2"/>
    <x v="173"/>
    <x v="0"/>
  </r>
  <r>
    <n v="1"/>
    <x v="204"/>
    <n v="124027812"/>
    <x v="16"/>
    <x v="262"/>
    <x v="174"/>
    <x v="1"/>
    <x v="2"/>
    <n v="0"/>
    <n v="2100"/>
    <x v="35"/>
    <n v="0"/>
    <x v="2"/>
    <x v="17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E0CC6F-FD81-42B0-AD25-A981611C2C64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A11:B23" firstHeaderRow="1" firstDataRow="1" firstDataCol="1" rowPageCount="1" colPageCount="1"/>
  <pivotFields count="15">
    <pivotField showAll="0"/>
    <pivotField axis="axisPage" numFmtId="165" multipleItemSelectionAllowed="1" showAll="0">
      <items count="206">
        <item x="186"/>
        <item x="166"/>
        <item x="165"/>
        <item x="131"/>
        <item x="204"/>
        <item x="203"/>
        <item x="130"/>
        <item x="202"/>
        <item x="201"/>
        <item x="200"/>
        <item x="164"/>
        <item x="129"/>
        <item x="184"/>
        <item x="190"/>
        <item x="189"/>
        <item x="197"/>
        <item x="188"/>
        <item x="199"/>
        <item x="161"/>
        <item x="159"/>
        <item x="160"/>
        <item x="178"/>
        <item x="193"/>
        <item x="146"/>
        <item x="163"/>
        <item x="128"/>
        <item x="191"/>
        <item x="187"/>
        <item x="185"/>
        <item x="196"/>
        <item x="194"/>
        <item x="179"/>
        <item x="183"/>
        <item x="162"/>
        <item x="171"/>
        <item x="145"/>
        <item x="192"/>
        <item x="180"/>
        <item x="168"/>
        <item x="127"/>
        <item x="195"/>
        <item x="154"/>
        <item x="198"/>
        <item x="175"/>
        <item x="174"/>
        <item x="181"/>
        <item x="182"/>
        <item x="167"/>
        <item x="151"/>
        <item x="173"/>
        <item x="172"/>
        <item x="158"/>
        <item x="176"/>
        <item x="170"/>
        <item x="177"/>
        <item x="156"/>
        <item x="169"/>
        <item x="126"/>
        <item x="157"/>
        <item x="135"/>
        <item x="105"/>
        <item x="153"/>
        <item x="155"/>
        <item x="152"/>
        <item x="133"/>
        <item x="138"/>
        <item x="144"/>
        <item x="143"/>
        <item x="149"/>
        <item x="142"/>
        <item x="141"/>
        <item x="122"/>
        <item x="148"/>
        <item x="132"/>
        <item x="150"/>
        <item x="125"/>
        <item x="121"/>
        <item x="147"/>
        <item x="139"/>
        <item x="140"/>
        <item x="136"/>
        <item x="134"/>
        <item x="123"/>
        <item x="137"/>
        <item x="118"/>
        <item x="113"/>
        <item x="124"/>
        <item x="117"/>
        <item x="111"/>
        <item x="102"/>
        <item x="101"/>
        <item x="119"/>
        <item x="109"/>
        <item x="100"/>
        <item x="110"/>
        <item x="120"/>
        <item x="106"/>
        <item x="107"/>
        <item x="108"/>
        <item x="112"/>
        <item x="99"/>
        <item x="114"/>
        <item x="98"/>
        <item x="115"/>
        <item x="116"/>
        <item x="88"/>
        <item x="103"/>
        <item x="96"/>
        <item x="104"/>
        <item x="71"/>
        <item x="69"/>
        <item x="92"/>
        <item x="91"/>
        <item x="93"/>
        <item x="90"/>
        <item x="77"/>
        <item x="94"/>
        <item x="86"/>
        <item x="95"/>
        <item x="89"/>
        <item x="97"/>
        <item x="40"/>
        <item x="87"/>
        <item x="84"/>
        <item x="85"/>
        <item x="72"/>
        <item x="73"/>
        <item x="56"/>
        <item x="74"/>
        <item x="75"/>
        <item x="76"/>
        <item x="78"/>
        <item x="70"/>
        <item x="54"/>
        <item x="68"/>
        <item x="79"/>
        <item x="80"/>
        <item x="39"/>
        <item x="81"/>
        <item x="82"/>
        <item x="83"/>
        <item x="37"/>
        <item x="63"/>
        <item x="53"/>
        <item x="64"/>
        <item x="65"/>
        <item x="66"/>
        <item x="49"/>
        <item x="67"/>
        <item x="57"/>
        <item x="55"/>
        <item x="42"/>
        <item x="50"/>
        <item x="38"/>
        <item x="43"/>
        <item x="51"/>
        <item x="52"/>
        <item x="58"/>
        <item x="59"/>
        <item x="60"/>
        <item x="48"/>
        <item x="61"/>
        <item x="62"/>
        <item x="34"/>
        <item x="31"/>
        <item x="36"/>
        <item x="35"/>
        <item x="28"/>
        <item x="41"/>
        <item x="20"/>
        <item x="44"/>
        <item x="45"/>
        <item x="46"/>
        <item x="47"/>
        <item x="32"/>
        <item x="30"/>
        <item x="19"/>
        <item x="29"/>
        <item x="33"/>
        <item x="23"/>
        <item x="5"/>
        <item x="22"/>
        <item x="27"/>
        <item x="25"/>
        <item x="16"/>
        <item x="26"/>
        <item x="21"/>
        <item x="24"/>
        <item x="18"/>
        <item x="17"/>
        <item x="13"/>
        <item h="1" x="7"/>
        <item x="14"/>
        <item x="15"/>
        <item x="3"/>
        <item h="1" x="11"/>
        <item h="1" x="12"/>
        <item x="10"/>
        <item x="8"/>
        <item x="9"/>
        <item x="6"/>
        <item x="1"/>
        <item x="2"/>
        <item x="4"/>
        <item x="0"/>
        <item t="default"/>
      </items>
    </pivotField>
    <pivotField showAll="0"/>
    <pivotField axis="axisRow" showAll="0" measureFilter="1" sortType="ascending">
      <items count="89">
        <item x="32"/>
        <item x="49"/>
        <item x="78"/>
        <item x="16"/>
        <item x="23"/>
        <item x="47"/>
        <item x="25"/>
        <item x="77"/>
        <item x="29"/>
        <item x="68"/>
        <item x="63"/>
        <item x="66"/>
        <item x="56"/>
        <item x="14"/>
        <item x="10"/>
        <item x="73"/>
        <item x="35"/>
        <item x="83"/>
        <item x="4"/>
        <item x="2"/>
        <item x="60"/>
        <item x="42"/>
        <item x="75"/>
        <item x="64"/>
        <item x="15"/>
        <item x="20"/>
        <item x="71"/>
        <item x="7"/>
        <item x="8"/>
        <item x="87"/>
        <item x="50"/>
        <item x="48"/>
        <item x="67"/>
        <item x="41"/>
        <item x="58"/>
        <item x="53"/>
        <item x="69"/>
        <item x="34"/>
        <item x="19"/>
        <item x="6"/>
        <item x="65"/>
        <item x="72"/>
        <item x="51"/>
        <item x="45"/>
        <item x="1"/>
        <item x="3"/>
        <item x="21"/>
        <item x="79"/>
        <item x="59"/>
        <item x="52"/>
        <item x="31"/>
        <item x="28"/>
        <item x="55"/>
        <item x="33"/>
        <item x="9"/>
        <item x="43"/>
        <item x="85"/>
        <item x="5"/>
        <item x="76"/>
        <item x="11"/>
        <item x="26"/>
        <item x="81"/>
        <item x="57"/>
        <item x="13"/>
        <item x="36"/>
        <item x="54"/>
        <item x="46"/>
        <item x="18"/>
        <item x="0"/>
        <item x="17"/>
        <item x="37"/>
        <item x="30"/>
        <item x="38"/>
        <item x="39"/>
        <item x="84"/>
        <item x="40"/>
        <item x="80"/>
        <item x="86"/>
        <item x="44"/>
        <item x="24"/>
        <item x="70"/>
        <item x="82"/>
        <item x="27"/>
        <item x="12"/>
        <item x="62"/>
        <item x="74"/>
        <item x="22"/>
        <item x="6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12">
    <i>
      <x v="3"/>
    </i>
    <i>
      <x v="13"/>
    </i>
    <i>
      <x v="19"/>
    </i>
    <i>
      <x v="24"/>
    </i>
    <i>
      <x v="38"/>
    </i>
    <i>
      <x v="39"/>
    </i>
    <i>
      <x v="63"/>
    </i>
    <i>
      <x v="67"/>
    </i>
    <i>
      <x v="68"/>
    </i>
    <i>
      <x v="69"/>
    </i>
    <i>
      <x v="83"/>
    </i>
    <i t="grand">
      <x/>
    </i>
  </rowItems>
  <colItems count="1">
    <i/>
  </colItems>
  <pageFields count="1">
    <pageField fld="1" hier="-1"/>
  </pageFields>
  <dataFields count="1">
    <dataField name=" SALDO" fld="11" baseField="3" baseItem="0" numFmtId="164"/>
  </dataFields>
  <formats count="17">
    <format dxfId="93">
      <pivotArea dataOnly="0" labelOnly="1" outline="0" axis="axisValues" fieldPosition="0"/>
    </format>
    <format dxfId="94">
      <pivotArea field="3" type="button" dataOnly="0" labelOnly="1" outline="0" axis="axisRow" fieldPosition="0"/>
    </format>
    <format dxfId="95">
      <pivotArea type="all" dataOnly="0" outline="0" fieldPosition="0"/>
    </format>
    <format dxfId="96">
      <pivotArea outline="0" collapsedLevelsAreSubtotals="1" fieldPosition="0"/>
    </format>
    <format dxfId="97">
      <pivotArea field="3" type="button" dataOnly="0" labelOnly="1" outline="0" axis="axisRow" fieldPosition="0"/>
    </format>
    <format dxfId="98">
      <pivotArea dataOnly="0" labelOnly="1" fieldPosition="0">
        <references count="1">
          <reference field="3" count="0"/>
        </references>
      </pivotArea>
    </format>
    <format dxfId="99">
      <pivotArea dataOnly="0" labelOnly="1" grandRow="1" outline="0" fieldPosition="0"/>
    </format>
    <format dxfId="100">
      <pivotArea dataOnly="0" labelOnly="1" outline="0" axis="axisValues" fieldPosition="0"/>
    </format>
    <format dxfId="101">
      <pivotArea outline="0" fieldPosition="0">
        <references count="1">
          <reference field="4294967294" count="1">
            <x v="0"/>
          </reference>
        </references>
      </pivotArea>
    </format>
    <format dxfId="102">
      <pivotArea field="3" type="button" dataOnly="0" labelOnly="1" outline="0" axis="axisRow" fieldPosition="0"/>
    </format>
    <format dxfId="103">
      <pivotArea dataOnly="0" labelOnly="1" outline="0" axis="axisValues" fieldPosition="0"/>
    </format>
    <format dxfId="104">
      <pivotArea collapsedLevelsAreSubtotals="1" fieldPosition="0">
        <references count="1">
          <reference field="3" count="5">
            <x v="25"/>
            <x v="44"/>
            <x v="45"/>
            <x v="46"/>
            <x v="57"/>
          </reference>
        </references>
      </pivotArea>
    </format>
    <format dxfId="105">
      <pivotArea dataOnly="0" labelOnly="1" fieldPosition="0">
        <references count="1">
          <reference field="3" count="1">
            <x v="44"/>
          </reference>
        </references>
      </pivotArea>
    </format>
    <format dxfId="106">
      <pivotArea dataOnly="0" labelOnly="1" fieldPosition="0">
        <references count="1">
          <reference field="3" count="1">
            <x v="25"/>
          </reference>
        </references>
      </pivotArea>
    </format>
    <format dxfId="107">
      <pivotArea collapsedLevelsAreSubtotals="1" fieldPosition="0">
        <references count="1">
          <reference field="3" count="1">
            <x v="44"/>
          </reference>
        </references>
      </pivotArea>
    </format>
    <format dxfId="108">
      <pivotArea collapsedLevelsAreSubtotals="1" fieldPosition="0">
        <references count="1">
          <reference field="3" count="1">
            <x v="25"/>
          </reference>
        </references>
      </pivotArea>
    </format>
    <format dxfId="109">
      <pivotArea collapsedLevelsAreSubtotals="1" fieldPosition="0">
        <references count="1">
          <reference field="3" count="2">
            <x v="46"/>
            <x v="57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45BD8C-25F9-4124-9F25-918B08AB440C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12:I59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descending" defaultSubtotal="0">
      <items count="205">
        <item x="12"/>
        <item x="11"/>
        <item x="7"/>
        <item x="2"/>
        <item x="3"/>
        <item x="6"/>
        <item x="1"/>
        <item x="14"/>
        <item x="8"/>
        <item x="17"/>
        <item x="0"/>
        <item x="13"/>
        <item x="10"/>
        <item x="25"/>
        <item x="5"/>
        <item x="4"/>
        <item x="21"/>
        <item x="22"/>
        <item x="9"/>
        <item x="23"/>
        <item x="18"/>
        <item x="16"/>
        <item x="24"/>
        <item x="26"/>
        <item x="15"/>
        <item x="20"/>
        <item x="30"/>
        <item x="19"/>
        <item x="29"/>
        <item x="33"/>
        <item x="28"/>
        <item x="34"/>
        <item x="31"/>
        <item x="27"/>
        <item x="36"/>
        <item x="44"/>
        <item x="35"/>
        <item x="45"/>
        <item x="46"/>
        <item x="47"/>
        <item x="41"/>
        <item x="32"/>
        <item x="42"/>
        <item x="48"/>
        <item x="38"/>
        <item x="43"/>
        <item x="62"/>
        <item x="37"/>
        <item x="52"/>
        <item x="66"/>
        <item x="50"/>
        <item x="61"/>
        <item x="63"/>
        <item x="51"/>
        <item x="67"/>
        <item x="49"/>
        <item x="53"/>
        <item x="55"/>
        <item x="64"/>
        <item x="57"/>
        <item x="65"/>
        <item x="58"/>
        <item x="59"/>
        <item x="60"/>
        <item x="39"/>
        <item x="54"/>
        <item x="72"/>
        <item x="74"/>
        <item x="68"/>
        <item x="56"/>
        <item x="75"/>
        <item x="76"/>
        <item x="78"/>
        <item x="79"/>
        <item x="81"/>
        <item x="82"/>
        <item x="83"/>
        <item x="80"/>
        <item x="73"/>
        <item x="70"/>
        <item x="84"/>
        <item x="40"/>
        <item x="85"/>
        <item x="92"/>
        <item x="91"/>
        <item x="97"/>
        <item x="93"/>
        <item x="69"/>
        <item x="71"/>
        <item x="77"/>
        <item x="90"/>
        <item x="94"/>
        <item x="86"/>
        <item x="103"/>
        <item x="87"/>
        <item x="96"/>
        <item x="104"/>
        <item x="88"/>
        <item x="89"/>
        <item x="106"/>
        <item x="107"/>
        <item x="116"/>
        <item x="115"/>
        <item x="108"/>
        <item x="99"/>
        <item x="95"/>
        <item x="109"/>
        <item x="100"/>
        <item x="120"/>
        <item x="101"/>
        <item x="110"/>
        <item x="119"/>
        <item x="111"/>
        <item x="102"/>
        <item x="117"/>
        <item x="124"/>
        <item x="112"/>
        <item x="98"/>
        <item x="113"/>
        <item x="118"/>
        <item x="137"/>
        <item x="114"/>
        <item x="123"/>
        <item x="134"/>
        <item x="136"/>
        <item x="140"/>
        <item x="139"/>
        <item x="147"/>
        <item x="121"/>
        <item x="125"/>
        <item x="150"/>
        <item x="132"/>
        <item x="148"/>
        <item x="122"/>
        <item x="141"/>
        <item x="142"/>
        <item x="149"/>
        <item x="143"/>
        <item x="144"/>
        <item x="138"/>
        <item x="133"/>
        <item x="152"/>
        <item x="155"/>
        <item x="153"/>
        <item x="105"/>
        <item x="135"/>
        <item x="157"/>
        <item x="126"/>
        <item x="169"/>
        <item x="156"/>
        <item x="177"/>
        <item x="170"/>
        <item x="176"/>
        <item x="158"/>
        <item x="172"/>
        <item x="173"/>
        <item x="151"/>
        <item x="167"/>
        <item x="182"/>
        <item x="181"/>
        <item x="174"/>
        <item x="175"/>
        <item x="198"/>
        <item x="154"/>
        <item x="195"/>
        <item x="127"/>
        <item x="168"/>
        <item x="180"/>
        <item x="192"/>
        <item x="145"/>
        <item x="171"/>
        <item x="162"/>
        <item x="183"/>
        <item x="179"/>
        <item x="194"/>
        <item x="196"/>
        <item x="185"/>
        <item x="187"/>
        <item x="191"/>
        <item x="128"/>
        <item x="163"/>
        <item x="146"/>
        <item x="193"/>
        <item x="178"/>
        <item x="160"/>
        <item x="159"/>
        <item x="161"/>
        <item x="199"/>
        <item x="188"/>
        <item x="197"/>
        <item x="189"/>
        <item x="190"/>
        <item x="184"/>
        <item x="129"/>
        <item x="164"/>
        <item x="200"/>
        <item x="201"/>
        <item x="202"/>
        <item x="130"/>
        <item x="203"/>
        <item x="204"/>
        <item x="131"/>
        <item x="165"/>
        <item x="166"/>
        <item x="18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89">
        <item x="32"/>
        <item x="49"/>
        <item x="78"/>
        <item x="16"/>
        <item x="23"/>
        <item x="47"/>
        <item x="25"/>
        <item x="77"/>
        <item x="29"/>
        <item x="68"/>
        <item x="63"/>
        <item x="66"/>
        <item x="56"/>
        <item x="14"/>
        <item x="10"/>
        <item x="73"/>
        <item x="35"/>
        <item x="83"/>
        <item x="4"/>
        <item x="2"/>
        <item x="60"/>
        <item x="42"/>
        <item x="75"/>
        <item x="64"/>
        <item x="15"/>
        <item x="20"/>
        <item x="71"/>
        <item x="7"/>
        <item x="8"/>
        <item x="87"/>
        <item x="50"/>
        <item x="48"/>
        <item x="67"/>
        <item x="41"/>
        <item x="58"/>
        <item x="53"/>
        <item x="69"/>
        <item x="34"/>
        <item x="19"/>
        <item x="6"/>
        <item x="65"/>
        <item x="72"/>
        <item x="51"/>
        <item x="45"/>
        <item x="1"/>
        <item x="3"/>
        <item x="21"/>
        <item x="79"/>
        <item x="59"/>
        <item x="52"/>
        <item x="31"/>
        <item x="28"/>
        <item x="55"/>
        <item x="33"/>
        <item x="9"/>
        <item x="43"/>
        <item x="85"/>
        <item x="5"/>
        <item x="76"/>
        <item x="11"/>
        <item x="26"/>
        <item x="81"/>
        <item x="57"/>
        <item x="13"/>
        <item x="36"/>
        <item x="54"/>
        <item x="46"/>
        <item x="18"/>
        <item x="0"/>
        <item x="17"/>
        <item x="37"/>
        <item x="30"/>
        <item x="38"/>
        <item x="39"/>
        <item x="84"/>
        <item x="40"/>
        <item x="80"/>
        <item x="86"/>
        <item x="44"/>
        <item x="24"/>
        <item x="70"/>
        <item x="82"/>
        <item x="27"/>
        <item x="12"/>
        <item x="62"/>
        <item x="74"/>
        <item x="22"/>
        <item x="6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4">
        <item x="262"/>
        <item x="181"/>
        <item x="256"/>
        <item x="252"/>
        <item x="254"/>
        <item x="255"/>
        <item x="258"/>
        <item x="259"/>
        <item x="260"/>
        <item x="261"/>
        <item x="180"/>
        <item x="248"/>
        <item x="249"/>
        <item x="161"/>
        <item x="253"/>
        <item x="323"/>
        <item x="322"/>
        <item x="321"/>
        <item x="324"/>
        <item x="329"/>
        <item x="330"/>
        <item x="331"/>
        <item x="332"/>
        <item x="333"/>
        <item x="304"/>
        <item x="303"/>
        <item x="315"/>
        <item x="275"/>
        <item x="325"/>
        <item x="316"/>
        <item x="286"/>
        <item x="310"/>
        <item x="308"/>
        <item x="309"/>
        <item x="307"/>
        <item x="311"/>
        <item x="312"/>
        <item x="313"/>
        <item x="199"/>
        <item x="319"/>
        <item x="328"/>
        <item x="327"/>
        <item x="302"/>
        <item x="326"/>
        <item x="317"/>
        <item x="305"/>
        <item x="306"/>
        <item x="297"/>
        <item x="298"/>
        <item x="285"/>
        <item x="290"/>
        <item x="292"/>
        <item x="293"/>
        <item x="291"/>
        <item x="198"/>
        <item x="289"/>
        <item x="282"/>
        <item x="294"/>
        <item x="284"/>
        <item x="283"/>
        <item x="177"/>
        <item x="178"/>
        <item x="179"/>
        <item x="318"/>
        <item x="320"/>
        <item x="314"/>
        <item x="257"/>
        <item x="250"/>
        <item x="251"/>
        <item x="263"/>
        <item x="264"/>
        <item x="271"/>
        <item x="301"/>
        <item x="276"/>
        <item x="280"/>
        <item x="287"/>
        <item x="288"/>
        <item x="43"/>
        <item x="299"/>
        <item x="300"/>
        <item x="240"/>
        <item x="265"/>
        <item x="295"/>
        <item x="296"/>
        <item x="226"/>
        <item x="174"/>
        <item x="172"/>
        <item x="173"/>
        <item x="175"/>
        <item x="176"/>
        <item x="266"/>
        <item x="273"/>
        <item x="221"/>
        <item x="214"/>
        <item x="124"/>
        <item x="227"/>
        <item x="228"/>
        <item x="239"/>
        <item x="238"/>
        <item x="233"/>
        <item x="236"/>
        <item x="237"/>
        <item x="234"/>
        <item x="235"/>
        <item x="168"/>
        <item x="70"/>
        <item x="169"/>
        <item x="170"/>
        <item x="171"/>
        <item x="281"/>
        <item x="278"/>
        <item x="216"/>
        <item x="215"/>
        <item x="277"/>
        <item x="272"/>
        <item x="267"/>
        <item x="268"/>
        <item x="269"/>
        <item x="270"/>
        <item x="274"/>
        <item x="279"/>
        <item x="241"/>
        <item x="242"/>
        <item x="243"/>
        <item x="244"/>
        <item x="245"/>
        <item x="246"/>
        <item x="247"/>
        <item x="211"/>
        <item x="222"/>
        <item x="1"/>
        <item x="220"/>
        <item x="223"/>
        <item x="217"/>
        <item x="219"/>
        <item x="192"/>
        <item x="201"/>
        <item x="202"/>
        <item x="138"/>
        <item x="200"/>
        <item x="209"/>
        <item x="204"/>
        <item x="203"/>
        <item x="195"/>
        <item x="196"/>
        <item x="197"/>
        <item x="218"/>
        <item x="213"/>
        <item x="212"/>
        <item x="194"/>
        <item x="224"/>
        <item x="225"/>
        <item x="229"/>
        <item x="230"/>
        <item x="231"/>
        <item x="232"/>
        <item x="191"/>
        <item x="205"/>
        <item x="207"/>
        <item x="208"/>
        <item x="206"/>
        <item x="189"/>
        <item x="146"/>
        <item x="186"/>
        <item x="193"/>
        <item x="188"/>
        <item x="187"/>
        <item x="106"/>
        <item x="190"/>
        <item x="137"/>
        <item x="162"/>
        <item x="163"/>
        <item x="164"/>
        <item x="165"/>
        <item x="166"/>
        <item x="167"/>
        <item x="183"/>
        <item x="184"/>
        <item x="210"/>
        <item x="143"/>
        <item x="149"/>
        <item x="153"/>
        <item x="185"/>
        <item x="151"/>
        <item x="144"/>
        <item x="156"/>
        <item x="157"/>
        <item x="158"/>
        <item x="159"/>
        <item x="152"/>
        <item x="145"/>
        <item x="88"/>
        <item x="89"/>
        <item x="90"/>
        <item x="150"/>
        <item x="154"/>
        <item x="155"/>
        <item x="147"/>
        <item x="148"/>
        <item x="160"/>
        <item x="182"/>
        <item x="82"/>
        <item x="84"/>
        <item x="85"/>
        <item x="86"/>
        <item x="87"/>
        <item x="111"/>
        <item x="125"/>
        <item x="122"/>
        <item x="123"/>
        <item x="136"/>
        <item x="127"/>
        <item x="134"/>
        <item x="133"/>
        <item x="74"/>
        <item x="107"/>
        <item x="113"/>
        <item x="141"/>
        <item x="140"/>
        <item x="142"/>
        <item x="120"/>
        <item x="108"/>
        <item x="139"/>
        <item x="109"/>
        <item x="77"/>
        <item x="78"/>
        <item x="79"/>
        <item x="80"/>
        <item x="81"/>
        <item x="104"/>
        <item x="93"/>
        <item x="114"/>
        <item x="112"/>
        <item x="110"/>
        <item x="105"/>
        <item x="102"/>
        <item x="103"/>
        <item x="83"/>
        <item x="76"/>
        <item x="118"/>
        <item x="119"/>
        <item x="126"/>
        <item x="72"/>
        <item x="73"/>
        <item x="121"/>
        <item x="128"/>
        <item x="129"/>
        <item x="130"/>
        <item x="131"/>
        <item x="132"/>
        <item x="135"/>
        <item x="75"/>
        <item x="67"/>
        <item x="68"/>
        <item x="91"/>
        <item x="71"/>
        <item x="63"/>
        <item x="92"/>
        <item x="69"/>
        <item x="61"/>
        <item x="94"/>
        <item x="95"/>
        <item x="96"/>
        <item x="97"/>
        <item x="98"/>
        <item x="99"/>
        <item x="100"/>
        <item x="101"/>
        <item x="10"/>
        <item x="45"/>
        <item x="44"/>
        <item x="115"/>
        <item x="116"/>
        <item x="117"/>
        <item x="53"/>
        <item x="49"/>
        <item x="64"/>
        <item x="46"/>
        <item x="56"/>
        <item x="54"/>
        <item x="57"/>
        <item x="55"/>
        <item x="65"/>
        <item x="51"/>
        <item x="60"/>
        <item x="58"/>
        <item x="59"/>
        <item x="52"/>
        <item x="62"/>
        <item x="66"/>
        <item x="50"/>
        <item x="47"/>
        <item x="48"/>
        <item x="9"/>
        <item x="11"/>
        <item x="12"/>
        <item x="37"/>
        <item x="38"/>
        <item x="39"/>
        <item x="40"/>
        <item x="41"/>
        <item x="42"/>
        <item x="33"/>
        <item x="34"/>
        <item x="35"/>
        <item x="36"/>
        <item x="18"/>
        <item x="17"/>
        <item x="15"/>
        <item x="32"/>
        <item x="22"/>
        <item x="23"/>
        <item x="24"/>
        <item x="25"/>
        <item x="26"/>
        <item x="27"/>
        <item x="28"/>
        <item x="29"/>
        <item x="30"/>
        <item x="31"/>
        <item x="19"/>
        <item x="20"/>
        <item x="21"/>
        <item x="16"/>
        <item x="13"/>
        <item x="14"/>
        <item x="0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75">
        <item x="174"/>
        <item x="168"/>
        <item x="158"/>
        <item x="169"/>
        <item x="167"/>
        <item x="170"/>
        <item x="171"/>
        <item x="172"/>
        <item x="173"/>
        <item x="0"/>
        <item x="126"/>
        <item x="147"/>
        <item x="163"/>
        <item x="161"/>
        <item x="162"/>
        <item x="164"/>
        <item x="165"/>
        <item x="141"/>
        <item x="166"/>
        <item x="118"/>
        <item x="43"/>
        <item x="153"/>
        <item x="154"/>
        <item x="155"/>
        <item x="156"/>
        <item x="157"/>
        <item x="159"/>
        <item x="160"/>
        <item x="151"/>
        <item x="152"/>
        <item x="146"/>
        <item x="101"/>
        <item x="148"/>
        <item x="149"/>
        <item x="150"/>
        <item x="140"/>
        <item x="144"/>
        <item x="145"/>
        <item x="143"/>
        <item x="139"/>
        <item x="110"/>
        <item x="125"/>
        <item x="142"/>
        <item x="138"/>
        <item x="119"/>
        <item x="137"/>
        <item x="133"/>
        <item x="132"/>
        <item x="134"/>
        <item x="135"/>
        <item x="136"/>
        <item x="131"/>
        <item x="81"/>
        <item x="130"/>
        <item x="96"/>
        <item x="128"/>
        <item x="129"/>
        <item x="127"/>
        <item x="107"/>
        <item x="106"/>
        <item x="123"/>
        <item x="124"/>
        <item x="108"/>
        <item x="114"/>
        <item x="99"/>
        <item x="90"/>
        <item x="111"/>
        <item x="109"/>
        <item x="120"/>
        <item x="115"/>
        <item x="121"/>
        <item x="122"/>
        <item x="112"/>
        <item x="95"/>
        <item x="113"/>
        <item x="116"/>
        <item x="117"/>
        <item x="100"/>
        <item x="102"/>
        <item x="103"/>
        <item x="104"/>
        <item x="105"/>
        <item x="98"/>
        <item x="94"/>
        <item x="97"/>
        <item x="86"/>
        <item x="75"/>
        <item x="87"/>
        <item x="88"/>
        <item x="89"/>
        <item x="73"/>
        <item x="91"/>
        <item x="92"/>
        <item x="93"/>
        <item x="74"/>
        <item x="82"/>
        <item x="83"/>
        <item x="76"/>
        <item x="72"/>
        <item x="84"/>
        <item x="85"/>
        <item x="63"/>
        <item x="78"/>
        <item x="79"/>
        <item x="80"/>
        <item x="77"/>
        <item x="70"/>
        <item x="71"/>
        <item x="67"/>
        <item x="66"/>
        <item x="68"/>
        <item x="69"/>
        <item x="56"/>
        <item x="30"/>
        <item x="61"/>
        <item x="62"/>
        <item x="48"/>
        <item x="64"/>
        <item x="65"/>
        <item x="50"/>
        <item x="51"/>
        <item x="34"/>
        <item x="46"/>
        <item x="52"/>
        <item x="53"/>
        <item x="54"/>
        <item x="29"/>
        <item x="55"/>
        <item x="35"/>
        <item x="57"/>
        <item x="58"/>
        <item x="59"/>
        <item x="60"/>
        <item x="47"/>
        <item x="28"/>
        <item x="38"/>
        <item x="39"/>
        <item x="40"/>
        <item x="41"/>
        <item x="42"/>
        <item x="31"/>
        <item x="44"/>
        <item x="45"/>
        <item x="49"/>
        <item x="32"/>
        <item x="27"/>
        <item x="33"/>
        <item x="36"/>
        <item x="37"/>
        <item x="21"/>
        <item x="11"/>
        <item x="18"/>
        <item x="25"/>
        <item x="26"/>
        <item x="23"/>
        <item x="14"/>
        <item x="24"/>
        <item x="19"/>
        <item x="20"/>
        <item x="22"/>
        <item x="17"/>
        <item x="16"/>
        <item x="15"/>
        <item x="8"/>
        <item x="9"/>
        <item x="10"/>
        <item x="4"/>
        <item x="12"/>
        <item x="13"/>
        <item x="6"/>
        <item x="7"/>
        <item x="5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81">
        <item x="35"/>
        <item x="377"/>
        <item x="378"/>
        <item x="379"/>
        <item x="363"/>
        <item x="374"/>
        <item x="20"/>
        <item x="375"/>
        <item x="376"/>
        <item x="369"/>
        <item x="370"/>
        <item x="371"/>
        <item x="372"/>
        <item x="373"/>
        <item x="103"/>
        <item x="368"/>
        <item x="358"/>
        <item x="334"/>
        <item x="195"/>
        <item x="188"/>
        <item x="366"/>
        <item x="367"/>
        <item x="365"/>
        <item x="364"/>
        <item x="362"/>
        <item x="222"/>
        <item x="361"/>
        <item x="360"/>
        <item x="356"/>
        <item x="359"/>
        <item x="354"/>
        <item x="350"/>
        <item x="351"/>
        <item x="91"/>
        <item x="352"/>
        <item x="353"/>
        <item x="355"/>
        <item x="357"/>
        <item x="348"/>
        <item x="349"/>
        <item x="344"/>
        <item x="345"/>
        <item x="346"/>
        <item x="347"/>
        <item x="343"/>
        <item x="333"/>
        <item x="341"/>
        <item x="299"/>
        <item x="342"/>
        <item x="339"/>
        <item x="340"/>
        <item x="330"/>
        <item x="331"/>
        <item x="332"/>
        <item x="335"/>
        <item x="336"/>
        <item x="337"/>
        <item x="338"/>
        <item x="320"/>
        <item x="321"/>
        <item x="322"/>
        <item x="323"/>
        <item x="324"/>
        <item x="325"/>
        <item x="326"/>
        <item x="327"/>
        <item x="329"/>
        <item x="319"/>
        <item x="318"/>
        <item x="317"/>
        <item x="314"/>
        <item x="315"/>
        <item x="316"/>
        <item x="190"/>
        <item x="309"/>
        <item x="310"/>
        <item x="311"/>
        <item x="312"/>
        <item x="313"/>
        <item x="301"/>
        <item x="302"/>
        <item x="303"/>
        <item x="304"/>
        <item x="305"/>
        <item x="306"/>
        <item x="307"/>
        <item x="308"/>
        <item x="293"/>
        <item x="328"/>
        <item x="287"/>
        <item x="288"/>
        <item x="289"/>
        <item x="290"/>
        <item x="291"/>
        <item x="294"/>
        <item x="295"/>
        <item x="296"/>
        <item x="297"/>
        <item x="298"/>
        <item x="300"/>
        <item x="283"/>
        <item x="284"/>
        <item x="280"/>
        <item x="281"/>
        <item x="279"/>
        <item x="277"/>
        <item x="278"/>
        <item x="237"/>
        <item x="275"/>
        <item x="276"/>
        <item x="274"/>
        <item x="273"/>
        <item x="270"/>
        <item x="271"/>
        <item x="272"/>
        <item x="261"/>
        <item x="262"/>
        <item x="263"/>
        <item x="264"/>
        <item x="265"/>
        <item x="266"/>
        <item x="267"/>
        <item x="268"/>
        <item x="269"/>
        <item x="238"/>
        <item x="239"/>
        <item x="240"/>
        <item x="241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85"/>
        <item x="286"/>
        <item x="292"/>
        <item x="282"/>
        <item x="235"/>
        <item x="236"/>
        <item x="229"/>
        <item x="230"/>
        <item x="231"/>
        <item x="232"/>
        <item x="233"/>
        <item x="234"/>
        <item x="228"/>
        <item x="227"/>
        <item x="226"/>
        <item x="205"/>
        <item x="206"/>
        <item x="207"/>
        <item x="208"/>
        <item x="209"/>
        <item x="210"/>
        <item x="211"/>
        <item x="212"/>
        <item x="51"/>
        <item x="89"/>
        <item x="213"/>
        <item x="214"/>
        <item x="215"/>
        <item x="216"/>
        <item x="217"/>
        <item x="218"/>
        <item x="56"/>
        <item x="219"/>
        <item x="220"/>
        <item x="221"/>
        <item x="223"/>
        <item x="224"/>
        <item x="225"/>
        <item x="204"/>
        <item x="178"/>
        <item x="203"/>
        <item x="198"/>
        <item x="199"/>
        <item x="200"/>
        <item x="201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9"/>
        <item x="180"/>
        <item x="181"/>
        <item x="182"/>
        <item x="183"/>
        <item x="184"/>
        <item x="185"/>
        <item x="186"/>
        <item x="187"/>
        <item x="189"/>
        <item x="191"/>
        <item x="192"/>
        <item x="193"/>
        <item x="196"/>
        <item x="197"/>
        <item x="202"/>
        <item x="242"/>
        <item x="160"/>
        <item x="152"/>
        <item x="153"/>
        <item x="154"/>
        <item x="155"/>
        <item x="156"/>
        <item x="101"/>
        <item x="157"/>
        <item x="158"/>
        <item x="159"/>
        <item x="19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14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90"/>
        <item x="92"/>
        <item x="93"/>
        <item x="94"/>
        <item x="95"/>
        <item x="96"/>
        <item x="97"/>
        <item x="98"/>
        <item x="99"/>
        <item x="100"/>
        <item x="102"/>
        <item x="104"/>
        <item x="105"/>
        <item x="106"/>
        <item x="107"/>
        <item x="108"/>
        <item x="109"/>
        <item x="110"/>
        <item x="111"/>
        <item x="112"/>
        <item x="113"/>
        <item x="72"/>
        <item x="71"/>
        <item x="50"/>
        <item x="52"/>
        <item x="53"/>
        <item x="54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46"/>
        <item x="47"/>
        <item x="48"/>
        <item x="49"/>
        <item x="43"/>
        <item x="44"/>
        <item x="45"/>
        <item x="42"/>
        <item x="260"/>
        <item x="39"/>
        <item x="40"/>
        <item x="41"/>
        <item x="36"/>
        <item x="37"/>
        <item x="38"/>
        <item x="34"/>
        <item x="33"/>
        <item x="32"/>
        <item x="31"/>
        <item x="22"/>
        <item x="23"/>
        <item x="24"/>
        <item x="25"/>
        <item x="26"/>
        <item x="27"/>
        <item x="28"/>
        <item x="29"/>
        <item x="30"/>
        <item x="19"/>
        <item x="21"/>
        <item x="17"/>
        <item x="18"/>
        <item x="16"/>
        <item x="15"/>
        <item x="13"/>
        <item x="14"/>
        <item x="12"/>
        <item x="11"/>
        <item x="10"/>
        <item x="7"/>
        <item x="8"/>
        <item x="9"/>
        <item x="5"/>
        <item x="6"/>
        <item x="2"/>
        <item x="3"/>
        <item x="4"/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175">
        <item x="136"/>
        <item x="135"/>
        <item x="105"/>
        <item x="174"/>
        <item x="173"/>
        <item x="104"/>
        <item x="172"/>
        <item x="171"/>
        <item x="170"/>
        <item x="134"/>
        <item x="103"/>
        <item x="155"/>
        <item x="159"/>
        <item x="158"/>
        <item x="167"/>
        <item x="157"/>
        <item x="169"/>
        <item x="132"/>
        <item x="156"/>
        <item x="146"/>
        <item x="154"/>
        <item x="162"/>
        <item x="119"/>
        <item x="133"/>
        <item x="102"/>
        <item x="153"/>
        <item x="164"/>
        <item x="160"/>
        <item x="152"/>
        <item x="165"/>
        <item x="166"/>
        <item x="163"/>
        <item x="147"/>
        <item x="151"/>
        <item x="138"/>
        <item x="118"/>
        <item x="168"/>
        <item x="161"/>
        <item x="148"/>
        <item x="137"/>
        <item x="101"/>
        <item x="126"/>
        <item x="141"/>
        <item x="142"/>
        <item x="149"/>
        <item x="150"/>
        <item x="140"/>
        <item x="125"/>
        <item x="145"/>
        <item x="131"/>
        <item x="143"/>
        <item x="139"/>
        <item x="144"/>
        <item x="129"/>
        <item x="100"/>
        <item x="130"/>
        <item x="108"/>
        <item x="81"/>
        <item x="128"/>
        <item x="107"/>
        <item x="110"/>
        <item x="117"/>
        <item x="116"/>
        <item x="97"/>
        <item x="124"/>
        <item x="115"/>
        <item x="114"/>
        <item x="96"/>
        <item x="123"/>
        <item x="106"/>
        <item x="113"/>
        <item x="99"/>
        <item x="95"/>
        <item x="88"/>
        <item x="122"/>
        <item x="121"/>
        <item x="112"/>
        <item x="94"/>
        <item x="111"/>
        <item x="87"/>
        <item x="120"/>
        <item x="83"/>
        <item x="109"/>
        <item x="89"/>
        <item x="82"/>
        <item x="71"/>
        <item x="76"/>
        <item x="98"/>
        <item x="75"/>
        <item x="86"/>
        <item x="90"/>
        <item x="91"/>
        <item x="74"/>
        <item x="127"/>
        <item x="93"/>
        <item x="73"/>
        <item x="92"/>
        <item x="67"/>
        <item x="72"/>
        <item x="84"/>
        <item x="85"/>
        <item x="70"/>
        <item x="65"/>
        <item x="63"/>
        <item x="80"/>
        <item x="79"/>
        <item x="62"/>
        <item x="78"/>
        <item x="61"/>
        <item x="51"/>
        <item x="77"/>
        <item x="56"/>
        <item x="47"/>
        <item x="68"/>
        <item x="69"/>
        <item x="66"/>
        <item x="64"/>
        <item x="60"/>
        <item x="30"/>
        <item x="59"/>
        <item x="48"/>
        <item x="50"/>
        <item x="54"/>
        <item x="58"/>
        <item x="57"/>
        <item x="55"/>
        <item x="53"/>
        <item x="52"/>
        <item x="35"/>
        <item x="46"/>
        <item x="49"/>
        <item x="34"/>
        <item x="29"/>
        <item x="41"/>
        <item x="44"/>
        <item x="40"/>
        <item x="45"/>
        <item x="39"/>
        <item x="31"/>
        <item x="43"/>
        <item x="33"/>
        <item x="38"/>
        <item x="36"/>
        <item x="32"/>
        <item x="42"/>
        <item x="28"/>
        <item x="37"/>
        <item x="27"/>
        <item x="17"/>
        <item x="26"/>
        <item x="18"/>
        <item x="12"/>
        <item x="24"/>
        <item x="22"/>
        <item x="14"/>
        <item x="16"/>
        <item x="21"/>
        <item x="20"/>
        <item x="19"/>
        <item x="3"/>
        <item x="11"/>
        <item x="23"/>
        <item x="25"/>
        <item x="8"/>
        <item x="15"/>
        <item x="5"/>
        <item x="10"/>
        <item x="1"/>
        <item x="2"/>
        <item x="13"/>
        <item x="9"/>
        <item x="4"/>
        <item x="7"/>
        <item x="6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0"/>
        <item x="6"/>
        <item x="5"/>
        <item x="4"/>
        <item x="19"/>
        <item x="15"/>
        <item x="1"/>
        <item x="2"/>
        <item x="3"/>
        <item x="7"/>
        <item x="8"/>
        <item x="9"/>
        <item x="10"/>
        <item x="11"/>
        <item x="12"/>
        <item x="13"/>
        <item x="14"/>
        <item x="16"/>
        <item x="17"/>
        <item x="18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47">
    <i>
      <x v="3"/>
      <x v="16"/>
      <x v="302"/>
      <x v="157"/>
      <x v="5"/>
      <x/>
      <x v="158"/>
      <x/>
    </i>
    <i r="1">
      <x v="17"/>
      <x v="303"/>
      <x v="158"/>
      <x v="17"/>
      <x/>
      <x v="157"/>
      <x/>
    </i>
    <i r="1">
      <x v="19"/>
      <x v="304"/>
      <x v="149"/>
      <x v="18"/>
      <x/>
      <x v="156"/>
      <x/>
    </i>
    <i r="1">
      <x v="22"/>
      <x v="305"/>
      <x v="159"/>
      <x v="19"/>
      <x/>
      <x v="153"/>
      <x/>
    </i>
    <i r="1">
      <x v="27"/>
      <x v="291"/>
      <x v="145"/>
      <x v="21"/>
      <x/>
      <x v="147"/>
      <x/>
    </i>
    <i r="1">
      <x v="32"/>
      <x v="292"/>
      <x v="145"/>
      <x v="21"/>
      <x/>
      <x v="147"/>
      <x/>
    </i>
    <i r="1">
      <x v="36"/>
      <x v="271"/>
      <x v="145"/>
      <x v="21"/>
      <x/>
      <x v="147"/>
      <x/>
    </i>
    <i r="2">
      <x v="272"/>
      <x v="145"/>
      <x v="21"/>
      <x/>
      <x v="147"/>
      <x/>
    </i>
    <i r="1">
      <x v="40"/>
      <x v="273"/>
      <x v="145"/>
      <x v="21"/>
      <x/>
      <x v="147"/>
      <x/>
    </i>
    <i t="default">
      <x v="3"/>
    </i>
    <i>
      <x v="13"/>
      <x v="14"/>
      <x v="315"/>
      <x v="150"/>
      <x v="12"/>
      <x/>
      <x v="160"/>
      <x v="355"/>
    </i>
    <i r="1">
      <x v="24"/>
      <x v="316"/>
      <x v="167"/>
      <x v="13"/>
      <x/>
      <x v="151"/>
      <x v="356"/>
    </i>
    <i t="default">
      <x v="13"/>
    </i>
    <i>
      <x v="19"/>
      <x v="4"/>
      <x v="317"/>
      <x v="168"/>
      <x v="14"/>
      <x/>
      <x v="169"/>
      <x v="357"/>
    </i>
    <i r="2">
      <x v="327"/>
      <x v="173"/>
      <x v="7"/>
      <x/>
      <x v="168"/>
      <x v="377"/>
    </i>
    <i r="2">
      <x v="328"/>
      <x v="173"/>
      <x v="7"/>
      <x/>
      <x v="168"/>
      <x v="377"/>
    </i>
    <i r="2">
      <x v="329"/>
      <x v="173"/>
      <x v="7"/>
      <x/>
      <x v="168"/>
      <x v="377"/>
    </i>
    <i r="1">
      <x v="15"/>
      <x v="330"/>
      <x v="174"/>
      <x v="8"/>
      <x/>
      <x v="159"/>
      <x v="377"/>
    </i>
    <i r="2">
      <x v="331"/>
      <x v="174"/>
      <x v="8"/>
      <x/>
      <x v="159"/>
      <x v="377"/>
    </i>
    <i r="2">
      <x v="332"/>
      <x v="174"/>
      <x v="8"/>
      <x/>
      <x v="159"/>
      <x v="377"/>
    </i>
    <i r="2">
      <x v="333"/>
      <x v="174"/>
      <x v="8"/>
      <x/>
      <x v="159"/>
      <x v="377"/>
    </i>
    <i t="default">
      <x v="19"/>
    </i>
    <i>
      <x v="24"/>
      <x v="14"/>
      <x v="319"/>
      <x v="150"/>
      <x v="12"/>
      <x/>
      <x v="160"/>
      <x v="358"/>
    </i>
    <i r="1">
      <x v="21"/>
      <x v="318"/>
      <x v="155"/>
      <x v="15"/>
      <x/>
      <x v="154"/>
      <x v="358"/>
    </i>
    <i t="default">
      <x v="24"/>
    </i>
    <i>
      <x v="38"/>
      <x v="19"/>
      <x v="77"/>
      <x v="149"/>
      <x v="18"/>
      <x/>
      <x v="156"/>
      <x v="338"/>
    </i>
    <i t="default">
      <x v="38"/>
    </i>
    <i>
      <x v="39"/>
      <x v="9"/>
      <x v="309"/>
      <x v="162"/>
      <x v="16"/>
      <x/>
      <x v="164"/>
      <x v="349"/>
    </i>
    <i t="default">
      <x v="39"/>
    </i>
    <i>
      <x v="63"/>
      <x v="7"/>
      <x v="313"/>
      <x v="165"/>
      <x v="11"/>
      <x/>
      <x v="166"/>
      <x v="353"/>
    </i>
    <i t="default">
      <x v="63"/>
    </i>
    <i>
      <x v="67"/>
      <x v="21"/>
      <x v="300"/>
      <x v="155"/>
      <x v="15"/>
      <x/>
      <x v="154"/>
      <x v="344"/>
    </i>
    <i r="1">
      <x v="23"/>
      <x v="301"/>
      <x v="156"/>
      <x v="20"/>
      <x/>
      <x v="152"/>
      <x v="345"/>
    </i>
    <i t="default">
      <x v="67"/>
    </i>
    <i>
      <x v="68"/>
      <x v="6"/>
      <x v="326"/>
      <x v="172"/>
      <x v="6"/>
      <x/>
      <x v="167"/>
      <x v="375"/>
    </i>
    <i r="1">
      <x v="70"/>
      <x v="208"/>
      <x v="126"/>
      <x v="22"/>
      <x/>
      <x v="132"/>
      <x v="213"/>
    </i>
    <i r="1">
      <x v="88"/>
      <x v="189"/>
      <x v="112"/>
      <x v="23"/>
      <x/>
      <x v="111"/>
      <x v="185"/>
    </i>
    <i t="default">
      <x v="68"/>
    </i>
    <i>
      <x v="69"/>
      <x v="13"/>
      <x v="296"/>
      <x v="154"/>
      <x v="4"/>
      <x/>
      <x v="161"/>
      <x v="343"/>
    </i>
    <i r="2">
      <x v="297"/>
      <x v="154"/>
      <x v="4"/>
      <x/>
      <x v="161"/>
      <x v="343"/>
    </i>
    <i r="2">
      <x v="298"/>
      <x v="154"/>
      <x v="4"/>
      <x/>
      <x v="161"/>
      <x v="343"/>
    </i>
    <i r="2">
      <x v="299"/>
      <x v="154"/>
      <x v="4"/>
      <x/>
      <x v="161"/>
      <x v="343"/>
    </i>
    <i t="default">
      <x v="69"/>
    </i>
    <i>
      <x v="83"/>
      <x v="11"/>
      <x v="310"/>
      <x v="163"/>
      <x v="9"/>
      <x/>
      <x v="163"/>
      <x v="350"/>
    </i>
    <i r="2">
      <x v="311"/>
      <x v="163"/>
      <x v="9"/>
      <x/>
      <x v="163"/>
      <x v="351"/>
    </i>
    <i t="default">
      <x v="83"/>
    </i>
    <i t="grand">
      <x/>
    </i>
  </rowItems>
  <colItems count="1">
    <i/>
  </colItems>
  <dataFields count="1">
    <dataField name="SALDO " fld="11" baseField="13" baseItem="14" numFmtId="164"/>
  </dataFields>
  <formats count="54">
    <format dxfId="38">
      <pivotArea dataOnly="0" labelOnly="1" outline="0" fieldPosition="0">
        <references count="1">
          <reference field="5" count="0"/>
        </references>
      </pivotArea>
    </format>
    <format dxfId="39">
      <pivotArea field="3" type="button" dataOnly="0" labelOnly="1" outline="0" axis="axisRow" fieldPosition="0"/>
    </format>
    <format dxfId="40">
      <pivotArea field="5" type="button" dataOnly="0" labelOnly="1" outline="0" axis="axisRow" fieldPosition="3"/>
    </format>
    <format dxfId="41">
      <pivotArea field="14" type="button" dataOnly="0" labelOnly="1" outline="0" axis="axisRow" fieldPosition="4"/>
    </format>
    <format dxfId="42">
      <pivotArea field="14" type="button" dataOnly="0" labelOnly="1" outline="0" axis="axisRow" fieldPosition="4"/>
    </format>
    <format dxfId="43">
      <pivotArea field="5" type="button" dataOnly="0" labelOnly="1" outline="0" axis="axisRow" fieldPosition="3"/>
    </format>
    <format dxfId="44">
      <pivotArea field="12" type="button" dataOnly="0" labelOnly="1" outline="0" axis="axisRow" fieldPosition="5"/>
    </format>
    <format dxfId="45">
      <pivotArea dataOnly="0" labelOnly="1" outline="0" axis="axisValues" fieldPosition="0"/>
    </format>
    <format dxfId="46">
      <pivotArea dataOnly="0" labelOnly="1" outline="0" axis="axisValues" fieldPosition="0"/>
    </format>
    <format dxfId="47">
      <pivotArea dataOnly="0" outline="0" fieldPosition="0">
        <references count="1">
          <reference field="3" count="0" defaultSubtotal="1"/>
        </references>
      </pivotArea>
    </format>
    <format dxfId="48">
      <pivotArea field="3" type="button" dataOnly="0" labelOnly="1" outline="0" axis="axisRow" fieldPosition="0"/>
    </format>
    <format dxfId="49">
      <pivotArea dataOnly="0" labelOnly="1" outline="0" fieldPosition="0">
        <references count="1">
          <reference field="4" count="0"/>
        </references>
      </pivotArea>
    </format>
    <format dxfId="50">
      <pivotArea field="4" type="button" dataOnly="0" labelOnly="1" outline="0" axis="axisRow" fieldPosition="2"/>
    </format>
    <format dxfId="51">
      <pivotArea field="12" type="button" dataOnly="0" labelOnly="1" outline="0" axis="axisRow" fieldPosition="5"/>
    </format>
    <format dxfId="52">
      <pivotArea dataOnly="0" labelOnly="1" outline="0" fieldPosition="0">
        <references count="1">
          <reference field="12" count="0"/>
        </references>
      </pivotArea>
    </format>
    <format dxfId="53">
      <pivotArea type="all" dataOnly="0" outline="0" fieldPosition="0"/>
    </format>
    <format dxfId="54">
      <pivotArea dataOnly="0" labelOnly="1" outline="0" fieldPosition="0">
        <references count="1">
          <reference field="3" count="0"/>
        </references>
      </pivotArea>
    </format>
    <format dxfId="55">
      <pivotArea dataOnly="0" labelOnly="1" outline="0" fieldPosition="0">
        <references count="1">
          <reference field="3" count="0" defaultSubtotal="1"/>
        </references>
      </pivotArea>
    </format>
    <format dxfId="56">
      <pivotArea dataOnly="0" labelOnly="1" outline="0" fieldPosition="0">
        <references count="1">
          <reference field="1" count="0"/>
        </references>
      </pivotArea>
    </format>
    <format dxfId="57">
      <pivotArea field="1" type="button" dataOnly="0" labelOnly="1" outline="0" axis="axisRow" fieldPosition="1"/>
    </format>
    <format dxfId="58">
      <pivotArea dataOnly="0" labelOnly="1" outline="0" fieldPosition="0">
        <references count="1">
          <reference field="13" count="0"/>
        </references>
      </pivotArea>
    </format>
    <format dxfId="59">
      <pivotArea field="3" type="button" dataOnly="0" labelOnly="1" outline="0" axis="axisRow" fieldPosition="0"/>
    </format>
    <format dxfId="60">
      <pivotArea field="1" type="button" dataOnly="0" labelOnly="1" outline="0" axis="axisRow" fieldPosition="1"/>
    </format>
    <format dxfId="61">
      <pivotArea field="4" type="button" dataOnly="0" labelOnly="1" outline="0" axis="axisRow" fieldPosition="2"/>
    </format>
    <format dxfId="62">
      <pivotArea field="5" type="button" dataOnly="0" labelOnly="1" outline="0" axis="axisRow" fieldPosition="3"/>
    </format>
    <format dxfId="63">
      <pivotArea field="14" type="button" dataOnly="0" labelOnly="1" outline="0" axis="axisRow" fieldPosition="4"/>
    </format>
    <format dxfId="64">
      <pivotArea field="12" type="button" dataOnly="0" labelOnly="1" outline="0" axis="axisRow" fieldPosition="5"/>
    </format>
    <format dxfId="65">
      <pivotArea field="13" type="button" dataOnly="0" labelOnly="1" outline="0" axis="axisRow" fieldPosition="6"/>
    </format>
    <format dxfId="66">
      <pivotArea dataOnly="0" labelOnly="1" outline="0" axis="axisValues" fieldPosition="0"/>
    </format>
    <format dxfId="67">
      <pivotArea type="all" dataOnly="0" outline="0" fieldPosition="0"/>
    </format>
    <format dxfId="68">
      <pivotArea outline="0" collapsedLevelsAreSubtotals="1" fieldPosition="0"/>
    </format>
    <format dxfId="69">
      <pivotArea field="3" type="button" dataOnly="0" labelOnly="1" outline="0" axis="axisRow" fieldPosition="0"/>
    </format>
    <format dxfId="70">
      <pivotArea field="1" type="button" dataOnly="0" labelOnly="1" outline="0" axis="axisRow" fieldPosition="1"/>
    </format>
    <format dxfId="71">
      <pivotArea field="4" type="button" dataOnly="0" labelOnly="1" outline="0" axis="axisRow" fieldPosition="2"/>
    </format>
    <format dxfId="72">
      <pivotArea field="5" type="button" dataOnly="0" labelOnly="1" outline="0" axis="axisRow" fieldPosition="3"/>
    </format>
    <format dxfId="73">
      <pivotArea field="14" type="button" dataOnly="0" labelOnly="1" outline="0" axis="axisRow" fieldPosition="4"/>
    </format>
    <format dxfId="74">
      <pivotArea field="12" type="button" dataOnly="0" labelOnly="1" outline="0" axis="axisRow" fieldPosition="5"/>
    </format>
    <format dxfId="75">
      <pivotArea field="13" type="button" dataOnly="0" labelOnly="1" outline="0" axis="axisRow" fieldPosition="6"/>
    </format>
    <format dxfId="76">
      <pivotArea dataOnly="0" labelOnly="1" grandRow="1" outline="0" fieldPosition="0"/>
    </format>
    <format dxfId="77">
      <pivotArea dataOnly="0" labelOnly="1" outline="0" axis="axisValues" fieldPosition="0"/>
    </format>
    <format dxfId="78">
      <pivotArea outline="0" fieldPosition="0">
        <references count="1">
          <reference field="4294967294" count="1">
            <x v="0"/>
          </reference>
        </references>
      </pivotArea>
    </format>
    <format dxfId="79">
      <pivotArea field="3" type="button" dataOnly="0" labelOnly="1" outline="0" axis="axisRow" fieldPosition="0"/>
    </format>
    <format dxfId="80">
      <pivotArea field="1" type="button" dataOnly="0" labelOnly="1" outline="0" axis="axisRow" fieldPosition="1"/>
    </format>
    <format dxfId="81">
      <pivotArea field="4" type="button" dataOnly="0" labelOnly="1" outline="0" axis="axisRow" fieldPosition="2"/>
    </format>
    <format dxfId="82">
      <pivotArea field="5" type="button" dataOnly="0" labelOnly="1" outline="0" axis="axisRow" fieldPosition="3"/>
    </format>
    <format dxfId="83">
      <pivotArea field="14" type="button" dataOnly="0" labelOnly="1" outline="0" axis="axisRow" fieldPosition="4"/>
    </format>
    <format dxfId="84">
      <pivotArea field="12" type="button" dataOnly="0" labelOnly="1" outline="0" axis="axisRow" fieldPosition="5"/>
    </format>
    <format dxfId="85">
      <pivotArea field="13" type="button" dataOnly="0" labelOnly="1" outline="0" axis="axisRow" fieldPosition="6"/>
    </format>
    <format dxfId="86">
      <pivotArea field="10" type="button" dataOnly="0" labelOnly="1" outline="0" axis="axisRow" fieldPosition="7"/>
    </format>
    <format dxfId="87">
      <pivotArea dataOnly="0" labelOnly="1" outline="0" axis="axisValues" fieldPosition="0"/>
    </format>
    <format dxfId="88">
      <pivotArea dataOnly="0" labelOnly="1" outline="0" offset="IV256" fieldPosition="0">
        <references count="1">
          <reference field="3" count="1">
            <x v="39"/>
          </reference>
        </references>
      </pivotArea>
    </format>
    <format dxfId="89">
      <pivotArea dataOnly="0" labelOnly="1" outline="0" fieldPosition="0">
        <references count="1">
          <reference field="3" count="1">
            <x v="31"/>
          </reference>
        </references>
      </pivotArea>
    </format>
    <format dxfId="90">
      <pivotArea dataOnly="0" labelOnly="1" outline="0" fieldPosition="0">
        <references count="1">
          <reference field="3" count="1">
            <x v="30"/>
          </reference>
        </references>
      </pivotArea>
    </format>
    <format dxfId="91">
      <pivotArea dataOnly="0" labelOnly="1" outline="0" fieldPosition="0">
        <references count="1">
          <reference field="3" count="1">
            <x v="24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OlderThan" evalOrder="-1" id="3">
      <autoFilter ref="A1">
        <filterColumn colId="0">
          <customFilters>
            <customFilter operator="lessThan" val="44986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98C2B8-3512-421C-9B1F-2CF0B16FB049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A9:G33" firstHeaderRow="1" firstDataRow="1" firstDataCol="6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5" outline="0" showAll="0" sortType="ascending" defaultSubtotal="0">
      <items count="205">
        <item x="186"/>
        <item x="166"/>
        <item x="165"/>
        <item x="131"/>
        <item x="204"/>
        <item x="203"/>
        <item x="130"/>
        <item x="202"/>
        <item x="201"/>
        <item x="200"/>
        <item x="164"/>
        <item x="129"/>
        <item x="184"/>
        <item x="190"/>
        <item x="189"/>
        <item x="197"/>
        <item x="188"/>
        <item x="199"/>
        <item x="161"/>
        <item x="159"/>
        <item x="160"/>
        <item x="178"/>
        <item x="193"/>
        <item x="146"/>
        <item x="163"/>
        <item x="128"/>
        <item x="191"/>
        <item x="187"/>
        <item x="185"/>
        <item x="196"/>
        <item x="194"/>
        <item x="179"/>
        <item x="183"/>
        <item x="162"/>
        <item x="171"/>
        <item x="145"/>
        <item x="192"/>
        <item x="180"/>
        <item x="168"/>
        <item x="127"/>
        <item x="195"/>
        <item x="154"/>
        <item x="198"/>
        <item x="175"/>
        <item x="174"/>
        <item x="181"/>
        <item x="182"/>
        <item x="167"/>
        <item x="151"/>
        <item x="173"/>
        <item x="172"/>
        <item x="158"/>
        <item x="176"/>
        <item x="170"/>
        <item x="177"/>
        <item x="156"/>
        <item x="169"/>
        <item x="126"/>
        <item x="157"/>
        <item x="135"/>
        <item x="105"/>
        <item x="153"/>
        <item x="155"/>
        <item x="152"/>
        <item x="133"/>
        <item x="138"/>
        <item x="144"/>
        <item x="143"/>
        <item x="149"/>
        <item x="142"/>
        <item x="141"/>
        <item x="122"/>
        <item x="148"/>
        <item x="132"/>
        <item x="150"/>
        <item x="125"/>
        <item x="121"/>
        <item x="147"/>
        <item x="139"/>
        <item x="140"/>
        <item x="136"/>
        <item x="134"/>
        <item x="123"/>
        <item x="114"/>
        <item x="137"/>
        <item x="118"/>
        <item x="113"/>
        <item x="98"/>
        <item x="112"/>
        <item x="124"/>
        <item x="117"/>
        <item x="102"/>
        <item x="111"/>
        <item x="119"/>
        <item x="110"/>
        <item x="101"/>
        <item x="120"/>
        <item x="100"/>
        <item x="109"/>
        <item x="95"/>
        <item x="99"/>
        <item x="108"/>
        <item x="115"/>
        <item x="116"/>
        <item x="107"/>
        <item x="106"/>
        <item x="89"/>
        <item x="88"/>
        <item x="104"/>
        <item x="96"/>
        <item x="87"/>
        <item x="103"/>
        <item x="86"/>
        <item x="94"/>
        <item x="90"/>
        <item x="77"/>
        <item x="71"/>
        <item x="69"/>
        <item x="93"/>
        <item x="97"/>
        <item x="91"/>
        <item x="92"/>
        <item x="85"/>
        <item x="40"/>
        <item x="84"/>
        <item x="70"/>
        <item x="73"/>
        <item x="80"/>
        <item x="83"/>
        <item x="82"/>
        <item x="81"/>
        <item x="79"/>
        <item x="78"/>
        <item x="76"/>
        <item x="75"/>
        <item x="56"/>
        <item x="68"/>
        <item x="74"/>
        <item x="72"/>
        <item x="54"/>
        <item x="39"/>
        <item x="60"/>
        <item x="59"/>
        <item x="58"/>
        <item x="65"/>
        <item x="57"/>
        <item x="64"/>
        <item x="55"/>
        <item x="53"/>
        <item x="49"/>
        <item x="67"/>
        <item x="51"/>
        <item x="63"/>
        <item x="61"/>
        <item x="50"/>
        <item x="66"/>
        <item x="52"/>
        <item x="37"/>
        <item x="62"/>
        <item x="43"/>
        <item x="38"/>
        <item x="48"/>
        <item x="42"/>
        <item x="32"/>
        <item x="41"/>
        <item x="47"/>
        <item x="46"/>
        <item x="45"/>
        <item x="35"/>
        <item x="44"/>
        <item x="36"/>
        <item x="27"/>
        <item x="31"/>
        <item x="34"/>
        <item x="28"/>
        <item x="33"/>
        <item x="29"/>
        <item x="19"/>
        <item x="30"/>
        <item x="20"/>
        <item x="15"/>
        <item x="26"/>
        <item x="24"/>
        <item x="16"/>
        <item x="18"/>
        <item x="23"/>
        <item x="9"/>
        <item x="22"/>
        <item x="21"/>
        <item x="4"/>
        <item x="5"/>
        <item x="25"/>
        <item x="10"/>
        <item x="13"/>
        <item x="0"/>
        <item x="17"/>
        <item x="8"/>
        <item x="14"/>
        <item x="1"/>
        <item x="6"/>
        <item x="3"/>
        <item x="2"/>
        <item x="7"/>
        <item x="11"/>
        <item x="1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89">
        <item x="32"/>
        <item x="49"/>
        <item x="78"/>
        <item x="16"/>
        <item x="23"/>
        <item x="47"/>
        <item x="25"/>
        <item x="77"/>
        <item x="29"/>
        <item x="68"/>
        <item x="63"/>
        <item x="66"/>
        <item x="56"/>
        <item x="14"/>
        <item x="10"/>
        <item x="73"/>
        <item x="35"/>
        <item x="83"/>
        <item x="4"/>
        <item x="2"/>
        <item x="60"/>
        <item x="42"/>
        <item x="75"/>
        <item x="64"/>
        <item x="15"/>
        <item x="20"/>
        <item x="71"/>
        <item x="7"/>
        <item x="8"/>
        <item x="87"/>
        <item x="50"/>
        <item x="48"/>
        <item x="67"/>
        <item x="41"/>
        <item x="58"/>
        <item x="53"/>
        <item x="69"/>
        <item x="34"/>
        <item x="19"/>
        <item x="6"/>
        <item x="65"/>
        <item x="72"/>
        <item x="51"/>
        <item x="45"/>
        <item x="1"/>
        <item x="3"/>
        <item x="21"/>
        <item x="79"/>
        <item x="59"/>
        <item x="52"/>
        <item x="31"/>
        <item x="28"/>
        <item x="55"/>
        <item x="33"/>
        <item x="9"/>
        <item x="43"/>
        <item x="85"/>
        <item x="5"/>
        <item x="76"/>
        <item x="11"/>
        <item x="26"/>
        <item x="81"/>
        <item x="57"/>
        <item x="13"/>
        <item x="36"/>
        <item x="54"/>
        <item x="46"/>
        <item x="18"/>
        <item x="0"/>
        <item x="17"/>
        <item x="37"/>
        <item x="30"/>
        <item x="38"/>
        <item x="39"/>
        <item x="84"/>
        <item x="40"/>
        <item x="80"/>
        <item x="86"/>
        <item x="44"/>
        <item x="24"/>
        <item x="70"/>
        <item x="82"/>
        <item x="27"/>
        <item x="12"/>
        <item x="62"/>
        <item x="74"/>
        <item x="22"/>
        <item x="6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34">
        <item x="262"/>
        <item x="181"/>
        <item x="256"/>
        <item x="252"/>
        <item x="254"/>
        <item x="255"/>
        <item x="258"/>
        <item x="259"/>
        <item x="260"/>
        <item x="261"/>
        <item x="180"/>
        <item x="248"/>
        <item x="249"/>
        <item x="161"/>
        <item x="253"/>
        <item x="323"/>
        <item x="322"/>
        <item x="321"/>
        <item x="324"/>
        <item x="329"/>
        <item x="330"/>
        <item x="331"/>
        <item x="332"/>
        <item x="333"/>
        <item x="304"/>
        <item x="303"/>
        <item x="315"/>
        <item x="275"/>
        <item x="325"/>
        <item x="316"/>
        <item x="286"/>
        <item x="310"/>
        <item x="308"/>
        <item x="309"/>
        <item x="307"/>
        <item x="311"/>
        <item x="312"/>
        <item x="313"/>
        <item x="199"/>
        <item x="319"/>
        <item x="328"/>
        <item x="327"/>
        <item x="302"/>
        <item x="326"/>
        <item x="317"/>
        <item x="305"/>
        <item x="306"/>
        <item x="297"/>
        <item x="298"/>
        <item x="285"/>
        <item x="290"/>
        <item x="292"/>
        <item x="293"/>
        <item x="291"/>
        <item x="198"/>
        <item x="289"/>
        <item x="282"/>
        <item x="294"/>
        <item x="284"/>
        <item x="283"/>
        <item x="177"/>
        <item x="178"/>
        <item x="179"/>
        <item x="318"/>
        <item x="320"/>
        <item x="314"/>
        <item x="257"/>
        <item x="250"/>
        <item x="251"/>
        <item x="263"/>
        <item x="264"/>
        <item x="271"/>
        <item x="301"/>
        <item x="276"/>
        <item x="280"/>
        <item x="287"/>
        <item x="288"/>
        <item x="43"/>
        <item x="299"/>
        <item x="300"/>
        <item x="240"/>
        <item x="265"/>
        <item x="295"/>
        <item x="296"/>
        <item x="226"/>
        <item x="174"/>
        <item x="172"/>
        <item x="173"/>
        <item x="175"/>
        <item x="176"/>
        <item x="266"/>
        <item x="273"/>
        <item x="221"/>
        <item x="214"/>
        <item x="124"/>
        <item x="227"/>
        <item x="228"/>
        <item x="239"/>
        <item x="238"/>
        <item x="233"/>
        <item x="236"/>
        <item x="237"/>
        <item x="234"/>
        <item x="235"/>
        <item x="168"/>
        <item x="70"/>
        <item x="169"/>
        <item x="170"/>
        <item x="171"/>
        <item x="281"/>
        <item x="278"/>
        <item x="216"/>
        <item x="215"/>
        <item x="277"/>
        <item x="272"/>
        <item x="267"/>
        <item x="268"/>
        <item x="269"/>
        <item x="270"/>
        <item x="274"/>
        <item x="279"/>
        <item x="241"/>
        <item x="242"/>
        <item x="243"/>
        <item x="244"/>
        <item x="245"/>
        <item x="246"/>
        <item x="247"/>
        <item x="211"/>
        <item x="222"/>
        <item x="1"/>
        <item x="220"/>
        <item x="223"/>
        <item x="217"/>
        <item x="219"/>
        <item x="192"/>
        <item x="201"/>
        <item x="202"/>
        <item x="138"/>
        <item x="200"/>
        <item x="209"/>
        <item x="204"/>
        <item x="203"/>
        <item x="195"/>
        <item x="196"/>
        <item x="197"/>
        <item x="218"/>
        <item x="213"/>
        <item x="212"/>
        <item x="194"/>
        <item x="224"/>
        <item x="225"/>
        <item x="229"/>
        <item x="230"/>
        <item x="231"/>
        <item x="232"/>
        <item x="191"/>
        <item x="205"/>
        <item x="207"/>
        <item x="208"/>
        <item x="206"/>
        <item x="189"/>
        <item x="146"/>
        <item x="186"/>
        <item x="193"/>
        <item x="188"/>
        <item x="187"/>
        <item x="106"/>
        <item x="190"/>
        <item x="137"/>
        <item x="162"/>
        <item x="163"/>
        <item x="164"/>
        <item x="165"/>
        <item x="166"/>
        <item x="167"/>
        <item x="183"/>
        <item x="184"/>
        <item x="210"/>
        <item x="143"/>
        <item x="149"/>
        <item x="153"/>
        <item x="185"/>
        <item x="151"/>
        <item x="144"/>
        <item x="156"/>
        <item x="157"/>
        <item x="158"/>
        <item x="159"/>
        <item x="152"/>
        <item x="145"/>
        <item x="88"/>
        <item x="89"/>
        <item x="90"/>
        <item x="150"/>
        <item x="154"/>
        <item x="155"/>
        <item x="147"/>
        <item x="148"/>
        <item x="160"/>
        <item x="182"/>
        <item x="82"/>
        <item x="84"/>
        <item x="85"/>
        <item x="86"/>
        <item x="87"/>
        <item x="111"/>
        <item x="125"/>
        <item x="122"/>
        <item x="123"/>
        <item x="136"/>
        <item x="127"/>
        <item x="134"/>
        <item x="133"/>
        <item x="74"/>
        <item x="107"/>
        <item x="113"/>
        <item x="141"/>
        <item x="140"/>
        <item x="142"/>
        <item x="120"/>
        <item x="108"/>
        <item x="139"/>
        <item x="109"/>
        <item x="77"/>
        <item x="78"/>
        <item x="79"/>
        <item x="80"/>
        <item x="81"/>
        <item x="104"/>
        <item x="93"/>
        <item x="114"/>
        <item x="112"/>
        <item x="110"/>
        <item x="105"/>
        <item x="102"/>
        <item x="103"/>
        <item x="83"/>
        <item x="76"/>
        <item x="118"/>
        <item x="119"/>
        <item x="126"/>
        <item x="72"/>
        <item x="73"/>
        <item x="121"/>
        <item x="128"/>
        <item x="129"/>
        <item x="130"/>
        <item x="131"/>
        <item x="132"/>
        <item x="135"/>
        <item x="75"/>
        <item x="67"/>
        <item x="68"/>
        <item x="91"/>
        <item x="71"/>
        <item x="63"/>
        <item x="92"/>
        <item x="69"/>
        <item x="61"/>
        <item x="94"/>
        <item x="95"/>
        <item x="96"/>
        <item x="97"/>
        <item x="98"/>
        <item x="99"/>
        <item x="100"/>
        <item x="101"/>
        <item x="10"/>
        <item x="45"/>
        <item x="44"/>
        <item x="115"/>
        <item x="116"/>
        <item x="117"/>
        <item x="53"/>
        <item x="49"/>
        <item x="64"/>
        <item x="46"/>
        <item x="56"/>
        <item x="54"/>
        <item x="57"/>
        <item x="55"/>
        <item x="65"/>
        <item x="51"/>
        <item x="60"/>
        <item x="58"/>
        <item x="59"/>
        <item x="52"/>
        <item x="62"/>
        <item x="66"/>
        <item x="50"/>
        <item x="47"/>
        <item x="48"/>
        <item x="9"/>
        <item x="11"/>
        <item x="12"/>
        <item x="37"/>
        <item x="38"/>
        <item x="39"/>
        <item x="40"/>
        <item x="41"/>
        <item x="42"/>
        <item x="33"/>
        <item x="34"/>
        <item x="35"/>
        <item x="36"/>
        <item x="18"/>
        <item x="17"/>
        <item x="15"/>
        <item x="32"/>
        <item x="22"/>
        <item x="23"/>
        <item x="24"/>
        <item x="25"/>
        <item x="26"/>
        <item x="27"/>
        <item x="28"/>
        <item x="29"/>
        <item x="30"/>
        <item x="31"/>
        <item x="19"/>
        <item x="20"/>
        <item x="21"/>
        <item x="16"/>
        <item x="13"/>
        <item x="14"/>
        <item x="0"/>
        <item x="2"/>
        <item x="3"/>
        <item x="4"/>
        <item x="5"/>
        <item x="6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1"/>
        <item x="3"/>
        <item x="7"/>
        <item x="4"/>
        <item x="8"/>
        <item x="0"/>
        <item x="6"/>
        <item x="2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98">
        <item x="2"/>
        <item x="197"/>
        <item x="196"/>
        <item x="195"/>
        <item x="193"/>
        <item x="194"/>
        <item x="185"/>
        <item x="186"/>
        <item x="187"/>
        <item x="188"/>
        <item x="189"/>
        <item x="190"/>
        <item x="191"/>
        <item x="192"/>
        <item x="184"/>
        <item x="180"/>
        <item x="182"/>
        <item x="183"/>
        <item x="181"/>
        <item x="173"/>
        <item x="174"/>
        <item x="175"/>
        <item x="176"/>
        <item x="177"/>
        <item x="178"/>
        <item x="179"/>
        <item x="166"/>
        <item x="167"/>
        <item x="168"/>
        <item x="169"/>
        <item x="170"/>
        <item x="171"/>
        <item x="172"/>
        <item x="165"/>
        <item x="161"/>
        <item x="162"/>
        <item x="163"/>
        <item x="164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46"/>
        <item x="147"/>
        <item x="144"/>
        <item x="145"/>
        <item x="141"/>
        <item x="142"/>
        <item x="143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24"/>
        <item x="123"/>
        <item x="104"/>
        <item x="105"/>
        <item x="106"/>
        <item x="103"/>
        <item sd="0"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39"/>
        <item x="52"/>
        <item x="53"/>
        <item x="54"/>
        <item x="55"/>
        <item x="56"/>
        <item x="57"/>
        <item x="58"/>
        <item x="38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18"/>
        <item x="19"/>
        <item x="20"/>
        <item x="15"/>
        <item x="16"/>
        <item x="17"/>
        <item x="13"/>
        <item x="14"/>
        <item x="12"/>
        <item x="11"/>
        <item x="10"/>
        <item x="9"/>
        <item x="8"/>
        <item x="4"/>
        <item x="6"/>
        <item x="7"/>
        <item x="5"/>
        <item x="3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1"/>
        <item x="0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6">
    <field x="3"/>
    <field x="1"/>
    <field x="6"/>
    <field x="7"/>
    <field x="4"/>
    <field x="12"/>
  </rowFields>
  <rowItems count="24">
    <i>
      <x v="27"/>
      <x v="192"/>
      <x v="1"/>
      <x v="187"/>
      <x v="307"/>
      <x v="1"/>
    </i>
    <i r="1">
      <x v="196"/>
      <x v="1"/>
      <x v="188"/>
      <x v="323"/>
      <x v="1"/>
    </i>
    <i t="default">
      <x v="27"/>
    </i>
    <i>
      <x v="28"/>
      <x v="192"/>
      <x v="1"/>
      <x v="185"/>
      <x v="306"/>
      <x v="1"/>
    </i>
    <i t="default">
      <x v="28"/>
    </i>
    <i>
      <x v="39"/>
      <x v="196"/>
      <x v="1"/>
      <x v="190"/>
      <x v="308"/>
      <x v="1"/>
    </i>
    <i t="default">
      <x v="39"/>
    </i>
    <i>
      <x v="44"/>
      <x v="201"/>
      <x v="7"/>
      <x v="195"/>
      <x v="130"/>
      <x v="1"/>
    </i>
    <i t="default">
      <x v="44"/>
    </i>
    <i>
      <x v="45"/>
      <x v="190"/>
      <x v="1"/>
      <x v="191"/>
      <x v="293"/>
      <x v="1"/>
    </i>
    <i r="3">
      <x v="194"/>
      <x v="268"/>
      <x v="1"/>
    </i>
    <i r="1">
      <x v="192"/>
      <x v="1"/>
      <x v="184"/>
      <x v="268"/>
      <x v="1"/>
    </i>
    <i r="1">
      <x v="196"/>
      <x v="1"/>
      <x v="189"/>
      <x v="293"/>
      <x v="1"/>
    </i>
    <i t="default">
      <x v="45"/>
    </i>
    <i>
      <x v="68"/>
      <x v="190"/>
      <x v="1"/>
      <x v="191"/>
      <x v="295"/>
      <x v="1"/>
    </i>
    <i r="3">
      <x v="193"/>
      <x v="295"/>
      <x v="1"/>
    </i>
    <i r="1">
      <x v="192"/>
      <x v="1"/>
      <x v="186"/>
      <x v="294"/>
      <x v="1"/>
    </i>
    <i r="3">
      <x v="194"/>
      <x v="295"/>
      <x v="1"/>
    </i>
    <i r="1">
      <x v="194"/>
      <x v="5"/>
      <x v="196"/>
      <x v="326"/>
      <x v="1"/>
    </i>
    <i r="3">
      <x v="197"/>
      <x v="326"/>
      <x v="1"/>
    </i>
    <i r="1">
      <x v="199"/>
      <x v="1"/>
      <x v="191"/>
      <x v="294"/>
      <x v="1"/>
    </i>
    <i r="3">
      <x v="192"/>
      <x v="294"/>
      <x v="1"/>
    </i>
    <i t="default">
      <x v="68"/>
    </i>
    <i t="grand">
      <x/>
    </i>
  </rowItems>
  <colItems count="1">
    <i/>
  </colItems>
  <dataFields count="1">
    <dataField name=" VALOR PAGADO " fld="8" baseField="0" baseItem="0" numFmtId="164"/>
  </dataFields>
  <formats count="38">
    <format dxfId="0">
      <pivotArea dataOnly="0" labelOnly="1" outline="0" fieldPosition="0">
        <references count="1">
          <reference field="4" count="0"/>
        </references>
      </pivotArea>
    </format>
    <format dxfId="1">
      <pivotArea field="4" type="button" dataOnly="0" labelOnly="1" outline="0" axis="axisRow" fieldPosition="4"/>
    </format>
    <format dxfId="2">
      <pivotArea dataOnly="0" labelOnly="1" outline="0" axis="axisValues" fieldPosition="0"/>
    </format>
    <format dxfId="3">
      <pivotArea dataOnly="0" labelOnly="1" outline="0" fieldPosition="0">
        <references count="1">
          <reference field="1" count="0"/>
        </references>
      </pivotArea>
    </format>
    <format dxfId="4">
      <pivotArea field="1" type="button" dataOnly="0" labelOnly="1" outline="0" axis="axisRow" fieldPosition="1"/>
    </format>
    <format dxfId="5">
      <pivotArea field="7" type="button" dataOnly="0" labelOnly="1" outline="0" axis="axisRow" fieldPosition="3"/>
    </format>
    <format dxfId="6">
      <pivotArea dataOnly="0" labelOnly="1" outline="0" fieldPosition="0">
        <references count="1">
          <reference field="7" count="0"/>
        </references>
      </pivotArea>
    </format>
    <format dxfId="7">
      <pivotArea field="6" type="button" dataOnly="0" labelOnly="1" outline="0" axis="axisRow" fieldPosition="2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type="all" dataOnly="0" outline="0" fieldPosition="0"/>
    </format>
    <format dxfId="10">
      <pivotArea outline="0" collapsedLevelsAreSubtotals="1" fieldPosition="0"/>
    </format>
    <format dxfId="11">
      <pivotArea field="3" type="button" dataOnly="0" labelOnly="1" outline="0" axis="axisRow" fieldPosition="0"/>
    </format>
    <format dxfId="12">
      <pivotArea field="1" type="button" dataOnly="0" labelOnly="1" outline="0" axis="axisRow" fieldPosition="1"/>
    </format>
    <format dxfId="13">
      <pivotArea field="6" type="button" dataOnly="0" labelOnly="1" outline="0" axis="axisRow" fieldPosition="2"/>
    </format>
    <format dxfId="14">
      <pivotArea field="7" type="button" dataOnly="0" labelOnly="1" outline="0" axis="axisRow" fieldPosition="3"/>
    </format>
    <format dxfId="15">
      <pivotArea field="4" type="button" dataOnly="0" labelOnly="1" outline="0" axis="axisRow" fieldPosition="4"/>
    </format>
    <format dxfId="16">
      <pivotArea field="12" type="button" dataOnly="0" labelOnly="1" outline="0" axis="axisRow" fieldPosition="5"/>
    </format>
    <format dxfId="17">
      <pivotArea dataOnly="0" labelOnly="1" grandRow="1" outline="0" fieldPosition="0"/>
    </format>
    <format dxfId="18">
      <pivotArea dataOnly="0" labelOnly="1" outline="0" axis="axisValues" fieldPosition="0"/>
    </format>
    <format dxfId="19">
      <pivotArea outline="0" fieldPosition="0">
        <references count="1">
          <reference field="4294967294" count="1">
            <x v="0"/>
          </reference>
        </references>
      </pivotArea>
    </format>
    <format dxfId="20">
      <pivotArea outline="0" fieldPosition="0">
        <references count="6">
          <reference field="1" count="1" selected="0">
            <x v="50"/>
          </reference>
          <reference field="3" count="1" selected="0">
            <x v="86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1">
      <pivotArea outline="0" fieldPosition="0">
        <references count="6">
          <reference field="1" count="1" selected="0">
            <x v="53"/>
          </reference>
          <reference field="3" count="1" selected="0">
            <x v="39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2">
      <pivotArea outline="0" fieldPosition="0">
        <references count="6">
          <reference field="1" count="1" selected="0">
            <x v="44"/>
          </reference>
          <reference field="3" count="1" selected="0">
            <x v="70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3">
      <pivotArea outline="0" fieldPosition="0">
        <references count="6">
          <reference field="1" count="1" selected="0">
            <x v="53"/>
          </reference>
          <reference field="3" count="1" selected="0">
            <x v="74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4">
      <pivotArea outline="0" fieldPosition="0">
        <references count="6">
          <reference field="1" count="1" selected="0">
            <x v="49"/>
          </reference>
          <reference field="3" count="1" selected="0">
            <x v="77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5">
      <pivotArea outline="0" fieldPosition="0">
        <references count="6">
          <reference field="1" count="1" selected="0">
            <x v="47"/>
          </reference>
          <reference field="3" count="1" selected="0">
            <x v="29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6">
      <pivotArea outline="0" fieldPosition="0">
        <references count="6">
          <reference field="1" count="1" selected="0">
            <x v="53"/>
          </reference>
          <reference field="3" count="1" selected="0">
            <x v="27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7">
      <pivotArea outline="0" fieldPosition="0">
        <references count="6">
          <reference field="1" count="1" selected="0">
            <x v="50"/>
          </reference>
          <reference field="3" count="1" selected="0">
            <x v="7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8">
      <pivotArea outline="0" fieldPosition="0">
        <references count="6">
          <reference field="1" count="1" selected="0">
            <x v="56"/>
          </reference>
          <reference field="3" count="1" selected="0">
            <x v="14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9">
      <pivotArea outline="0" fieldPosition="0">
        <references count="6">
          <reference field="1" count="1" selected="0">
            <x v="51"/>
          </reference>
          <reference field="3" count="1" selected="0">
            <x v="56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30">
      <pivotArea field="3" type="button" dataOnly="0" labelOnly="1" outline="0" axis="axisRow" fieldPosition="0"/>
    </format>
    <format dxfId="31">
      <pivotArea field="1" type="button" dataOnly="0" labelOnly="1" outline="0" axis="axisRow" fieldPosition="1"/>
    </format>
    <format dxfId="32">
      <pivotArea field="6" type="button" dataOnly="0" labelOnly="1" outline="0" axis="axisRow" fieldPosition="2"/>
    </format>
    <format dxfId="33">
      <pivotArea field="7" type="button" dataOnly="0" labelOnly="1" outline="0" axis="axisRow" fieldPosition="3"/>
    </format>
    <format dxfId="34">
      <pivotArea field="4" type="button" dataOnly="0" labelOnly="1" outline="0" axis="axisRow" fieldPosition="4"/>
    </format>
    <format dxfId="35">
      <pivotArea field="12" type="button" dataOnly="0" labelOnly="1" outline="0" axis="axisRow" fieldPosition="5"/>
    </format>
    <format dxfId="36">
      <pivotArea dataOnly="0" labelOnly="1" outline="0" axis="axisValues" fieldPosition="0"/>
    </format>
    <format dxfId="37">
      <pivotArea outline="0" fieldPosition="0">
        <references count="6">
          <reference field="1" count="1" selected="0">
            <x v="162"/>
          </reference>
          <reference field="3" count="1" selected="0">
            <x v="68"/>
          </reference>
          <reference field="4" count="1" selected="0">
            <x v="242"/>
          </reference>
          <reference field="6" count="1" selected="0">
            <x v="5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13">
      <autoFilter ref="A1">
        <filterColumn colId="0">
          <customFilters and="1">
            <customFilter operator="greaterThanOrEqual" val="44958"/>
            <customFilter operator="lessThanOrEqual" val="44985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0E52-1545-45D3-B159-D4A23B284AA9}">
  <sheetPr codeName="Hoja6"/>
  <dimension ref="A7:B41"/>
  <sheetViews>
    <sheetView showGridLines="0" tabSelected="1" zoomScaleNormal="100" workbookViewId="0">
      <selection activeCell="H13" sqref="H13"/>
    </sheetView>
  </sheetViews>
  <sheetFormatPr baseColWidth="10" defaultColWidth="12.85546875" defaultRowHeight="15" x14ac:dyDescent="0.25"/>
  <cols>
    <col min="1" max="1" width="69.28515625" style="2" customWidth="1"/>
    <col min="2" max="2" width="21" style="2" customWidth="1"/>
    <col min="3" max="16384" width="12.85546875" style="2"/>
  </cols>
  <sheetData>
    <row r="7" spans="1:2" ht="22.5" x14ac:dyDescent="0.35">
      <c r="A7" s="1" t="s">
        <v>0</v>
      </c>
      <c r="B7" s="1"/>
    </row>
    <row r="8" spans="1:2" ht="15.75" thickBot="1" x14ac:dyDescent="0.3">
      <c r="A8" s="3" t="s">
        <v>1</v>
      </c>
      <c r="B8" s="3"/>
    </row>
    <row r="9" spans="1:2" hidden="1" x14ac:dyDescent="0.25">
      <c r="A9" s="4" t="s">
        <v>2</v>
      </c>
      <c r="B9" s="4" t="s">
        <v>3</v>
      </c>
    </row>
    <row r="10" spans="1:2" x14ac:dyDescent="0.25">
      <c r="B10" s="5">
        <v>44994</v>
      </c>
    </row>
    <row r="11" spans="1:2" x14ac:dyDescent="0.25">
      <c r="A11" s="6" t="s">
        <v>4</v>
      </c>
      <c r="B11" s="6" t="s">
        <v>5</v>
      </c>
    </row>
    <row r="12" spans="1:2" x14ac:dyDescent="0.25">
      <c r="A12" s="7" t="s">
        <v>6</v>
      </c>
      <c r="B12" s="8">
        <v>15725</v>
      </c>
    </row>
    <row r="13" spans="1:2" x14ac:dyDescent="0.25">
      <c r="A13" s="7" t="s">
        <v>7</v>
      </c>
      <c r="B13" s="8">
        <v>4992</v>
      </c>
    </row>
    <row r="14" spans="1:2" x14ac:dyDescent="0.25">
      <c r="A14" s="7" t="s">
        <v>8</v>
      </c>
      <c r="B14" s="8">
        <v>294256.71999999997</v>
      </c>
    </row>
    <row r="15" spans="1:2" x14ac:dyDescent="0.25">
      <c r="A15" s="7" t="s">
        <v>9</v>
      </c>
      <c r="B15" s="8">
        <v>34421.729999999996</v>
      </c>
    </row>
    <row r="16" spans="1:2" x14ac:dyDescent="0.25">
      <c r="A16" s="7" t="s">
        <v>10</v>
      </c>
      <c r="B16" s="8">
        <v>2099000</v>
      </c>
    </row>
    <row r="17" spans="1:2" x14ac:dyDescent="0.25">
      <c r="A17" s="7" t="s">
        <v>11</v>
      </c>
      <c r="B17" s="8">
        <v>8000</v>
      </c>
    </row>
    <row r="18" spans="1:2" x14ac:dyDescent="0.25">
      <c r="A18" s="7" t="s">
        <v>12</v>
      </c>
      <c r="B18" s="8">
        <v>73952.7</v>
      </c>
    </row>
    <row r="19" spans="1:2" x14ac:dyDescent="0.25">
      <c r="A19" s="7" t="s">
        <v>13</v>
      </c>
      <c r="B19" s="8">
        <v>882423.28</v>
      </c>
    </row>
    <row r="20" spans="1:2" x14ac:dyDescent="0.25">
      <c r="A20" s="7" t="s">
        <v>14</v>
      </c>
      <c r="B20" s="8">
        <v>91487.49000000002</v>
      </c>
    </row>
    <row r="21" spans="1:2" x14ac:dyDescent="0.25">
      <c r="A21" s="7" t="s">
        <v>15</v>
      </c>
      <c r="B21" s="8">
        <v>102205.24</v>
      </c>
    </row>
    <row r="22" spans="1:2" x14ac:dyDescent="0.25">
      <c r="A22" s="7" t="s">
        <v>16</v>
      </c>
      <c r="B22" s="8">
        <v>70695</v>
      </c>
    </row>
    <row r="23" spans="1:2" x14ac:dyDescent="0.25">
      <c r="A23" s="7" t="s">
        <v>17</v>
      </c>
      <c r="B23" s="8">
        <v>3677159.1600000011</v>
      </c>
    </row>
    <row r="24" spans="1:2" x14ac:dyDescent="0.25">
      <c r="A24"/>
      <c r="B24"/>
    </row>
    <row r="25" spans="1:2" x14ac:dyDescent="0.25">
      <c r="A25"/>
      <c r="B25"/>
    </row>
    <row r="26" spans="1:2" x14ac:dyDescent="0.25">
      <c r="A26"/>
      <c r="B26"/>
    </row>
    <row r="27" spans="1:2" x14ac:dyDescent="0.25">
      <c r="A27"/>
      <c r="B27"/>
    </row>
    <row r="28" spans="1:2" x14ac:dyDescent="0.25">
      <c r="A28"/>
      <c r="B28"/>
    </row>
    <row r="29" spans="1:2" x14ac:dyDescent="0.25">
      <c r="A29"/>
      <c r="B29"/>
    </row>
    <row r="30" spans="1:2" x14ac:dyDescent="0.25">
      <c r="A30"/>
      <c r="B30"/>
    </row>
    <row r="31" spans="1:2" x14ac:dyDescent="0.25">
      <c r="A31"/>
      <c r="B31"/>
    </row>
    <row r="32" spans="1:2" x14ac:dyDescent="0.25">
      <c r="A32"/>
      <c r="B32"/>
    </row>
    <row r="33" spans="1:2" x14ac:dyDescent="0.25">
      <c r="A33"/>
      <c r="B33"/>
    </row>
    <row r="34" spans="1:2" x14ac:dyDescent="0.25">
      <c r="A34"/>
      <c r="B34"/>
    </row>
    <row r="35" spans="1:2" x14ac:dyDescent="0.25">
      <c r="A35"/>
      <c r="B35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/>
      <c r="B38"/>
    </row>
    <row r="39" spans="1:2" x14ac:dyDescent="0.25">
      <c r="A39"/>
      <c r="B39"/>
    </row>
    <row r="40" spans="1:2" x14ac:dyDescent="0.25">
      <c r="A40"/>
      <c r="B40"/>
    </row>
    <row r="41" spans="1:2" x14ac:dyDescent="0.25">
      <c r="A41"/>
      <c r="B41"/>
    </row>
  </sheetData>
  <mergeCells count="3">
    <mergeCell ref="A7:B7"/>
    <mergeCell ref="A8:B8"/>
    <mergeCell ref="A9:B9"/>
  </mergeCells>
  <printOptions horizontalCentered="1"/>
  <pageMargins left="0.70866141732283472" right="0.70866141732283472" top="0.47244094488188981" bottom="0.47244094488188981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32998-B8C7-4C45-A3D0-3B0A2703B451}">
  <sheetPr codeName="Hoja4"/>
  <dimension ref="A1:J103"/>
  <sheetViews>
    <sheetView zoomScaleNormal="100" workbookViewId="0">
      <selection activeCell="D78" sqref="D78"/>
    </sheetView>
  </sheetViews>
  <sheetFormatPr baseColWidth="10" defaultColWidth="12.5703125" defaultRowHeight="15" x14ac:dyDescent="0.25"/>
  <cols>
    <col min="1" max="1" width="43.7109375" style="2" customWidth="1"/>
    <col min="2" max="2" width="11.85546875" style="2" bestFit="1" customWidth="1"/>
    <col min="3" max="3" width="17.5703125" style="2" bestFit="1" customWidth="1"/>
    <col min="4" max="4" width="20" style="2" bestFit="1" customWidth="1"/>
    <col min="5" max="5" width="22" style="2" hidden="1" customWidth="1"/>
    <col min="6" max="6" width="13.7109375" style="2" hidden="1" customWidth="1"/>
    <col min="7" max="7" width="19.140625" style="2" hidden="1" customWidth="1"/>
    <col min="8" max="8" width="53.5703125" style="2" customWidth="1"/>
    <col min="9" max="9" width="15.140625" style="10" customWidth="1"/>
    <col min="10" max="10" width="17.7109375" style="2" customWidth="1"/>
    <col min="11" max="16384" width="12.5703125" style="2"/>
  </cols>
  <sheetData>
    <row r="1" spans="1:10" x14ac:dyDescent="0.25">
      <c r="A1" s="9"/>
      <c r="B1" s="9"/>
      <c r="C1" s="9"/>
      <c r="D1" s="9"/>
      <c r="E1" s="9"/>
      <c r="F1" s="9"/>
      <c r="G1" s="9"/>
      <c r="H1" s="9"/>
    </row>
    <row r="2" spans="1:10" x14ac:dyDescent="0.25">
      <c r="A2" s="9"/>
      <c r="B2" s="9"/>
      <c r="C2" s="9"/>
      <c r="D2" s="9"/>
      <c r="E2" s="9"/>
      <c r="F2" s="9"/>
      <c r="G2" s="9"/>
      <c r="H2" s="9"/>
    </row>
    <row r="3" spans="1:10" x14ac:dyDescent="0.25">
      <c r="A3" s="9"/>
      <c r="B3" s="9"/>
      <c r="C3" s="9"/>
      <c r="D3" s="9"/>
      <c r="E3" s="9"/>
      <c r="F3" s="9"/>
      <c r="G3" s="9"/>
      <c r="H3" s="9"/>
    </row>
    <row r="4" spans="1:10" x14ac:dyDescent="0.25">
      <c r="A4" s="9"/>
      <c r="B4" s="9"/>
      <c r="C4" s="9"/>
      <c r="D4" s="9"/>
      <c r="E4" s="9"/>
      <c r="F4" s="9"/>
      <c r="G4" s="9"/>
      <c r="H4" s="9"/>
    </row>
    <row r="5" spans="1:10" x14ac:dyDescent="0.25">
      <c r="A5" s="9"/>
      <c r="B5" s="9"/>
      <c r="C5" s="9"/>
      <c r="D5" s="9"/>
      <c r="E5" s="9"/>
      <c r="F5" s="9"/>
      <c r="G5" s="9"/>
      <c r="H5" s="9"/>
    </row>
    <row r="6" spans="1:10" x14ac:dyDescent="0.25">
      <c r="A6" s="9"/>
      <c r="B6" s="9"/>
      <c r="C6" s="9"/>
      <c r="D6" s="9"/>
      <c r="E6" s="9"/>
      <c r="F6" s="9"/>
      <c r="G6" s="9"/>
      <c r="H6" s="9"/>
    </row>
    <row r="7" spans="1:10" ht="23.25" x14ac:dyDescent="0.35">
      <c r="A7" s="11" t="s">
        <v>18</v>
      </c>
      <c r="B7" s="11"/>
      <c r="C7" s="11"/>
      <c r="D7" s="11"/>
      <c r="E7" s="11"/>
      <c r="F7" s="11"/>
      <c r="G7" s="11"/>
      <c r="H7" s="11"/>
      <c r="I7" s="11"/>
      <c r="J7" s="12" t="s">
        <v>19</v>
      </c>
    </row>
    <row r="8" spans="1:10" ht="19.5" thickBot="1" x14ac:dyDescent="0.3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4">
        <f>+GETPIVOTDATA("SALDO",$A$12)</f>
        <v>3677159.1600000006</v>
      </c>
    </row>
    <row r="9" spans="1:10" x14ac:dyDescent="0.25">
      <c r="A9" s="9"/>
      <c r="B9" s="9"/>
      <c r="C9" s="9"/>
      <c r="D9" s="9"/>
      <c r="E9" s="9"/>
      <c r="F9" s="9"/>
      <c r="G9" s="9"/>
      <c r="H9" s="15">
        <v>44994</v>
      </c>
      <c r="I9" s="16"/>
    </row>
    <row r="10" spans="1:10" hidden="1" x14ac:dyDescent="0.25"/>
    <row r="11" spans="1:10" hidden="1" x14ac:dyDescent="0.25"/>
    <row r="12" spans="1:10" x14ac:dyDescent="0.25">
      <c r="A12" s="17" t="s">
        <v>20</v>
      </c>
      <c r="B12" s="18" t="s">
        <v>2</v>
      </c>
      <c r="C12" s="18" t="s">
        <v>21</v>
      </c>
      <c r="D12" s="17" t="s">
        <v>22</v>
      </c>
      <c r="E12" s="17" t="s">
        <v>23</v>
      </c>
      <c r="F12" s="17" t="s">
        <v>24</v>
      </c>
      <c r="G12" s="19" t="s">
        <v>25</v>
      </c>
      <c r="H12" s="20" t="s">
        <v>26</v>
      </c>
      <c r="I12" s="17" t="s">
        <v>27</v>
      </c>
    </row>
    <row r="13" spans="1:10" x14ac:dyDescent="0.25">
      <c r="A13" s="2" t="s">
        <v>6</v>
      </c>
      <c r="B13" s="21">
        <v>44951</v>
      </c>
      <c r="C13" s="22" t="s">
        <v>28</v>
      </c>
      <c r="D13" s="23">
        <v>44981</v>
      </c>
      <c r="E13" s="2" t="s">
        <v>29</v>
      </c>
      <c r="F13" s="22">
        <v>1</v>
      </c>
      <c r="G13" s="22">
        <v>-13</v>
      </c>
      <c r="H13" s="2" t="s">
        <v>30</v>
      </c>
      <c r="I13" s="8">
        <v>675</v>
      </c>
    </row>
    <row r="14" spans="1:10" x14ac:dyDescent="0.25">
      <c r="A14" s="2" t="s">
        <v>6</v>
      </c>
      <c r="B14" s="21">
        <v>44950</v>
      </c>
      <c r="C14" s="22" t="s">
        <v>31</v>
      </c>
      <c r="D14" s="23">
        <v>44980</v>
      </c>
      <c r="E14" s="2" t="s">
        <v>32</v>
      </c>
      <c r="F14" s="22">
        <v>1</v>
      </c>
      <c r="G14" s="22">
        <v>-14</v>
      </c>
      <c r="H14" s="2" t="s">
        <v>30</v>
      </c>
      <c r="I14" s="8">
        <v>1950</v>
      </c>
    </row>
    <row r="15" spans="1:10" x14ac:dyDescent="0.25">
      <c r="A15" s="2" t="s">
        <v>6</v>
      </c>
      <c r="B15" s="21">
        <v>44944</v>
      </c>
      <c r="C15" s="22" t="s">
        <v>33</v>
      </c>
      <c r="D15" s="23">
        <v>44974</v>
      </c>
      <c r="E15" s="2" t="s">
        <v>34</v>
      </c>
      <c r="F15" s="22">
        <v>1</v>
      </c>
      <c r="G15" s="22">
        <v>-20</v>
      </c>
      <c r="H15" s="2" t="s">
        <v>30</v>
      </c>
      <c r="I15" s="8">
        <v>1625</v>
      </c>
    </row>
    <row r="16" spans="1:10" x14ac:dyDescent="0.25">
      <c r="A16" s="2" t="s">
        <v>6</v>
      </c>
      <c r="B16" s="21">
        <v>44936</v>
      </c>
      <c r="C16" s="22" t="s">
        <v>35</v>
      </c>
      <c r="D16" s="23">
        <v>44966</v>
      </c>
      <c r="E16" s="2" t="s">
        <v>36</v>
      </c>
      <c r="F16" s="22">
        <v>1</v>
      </c>
      <c r="G16" s="22">
        <v>-28</v>
      </c>
      <c r="H16" s="2" t="s">
        <v>30</v>
      </c>
      <c r="I16" s="8">
        <v>3300</v>
      </c>
    </row>
    <row r="17" spans="1:9" x14ac:dyDescent="0.25">
      <c r="A17" s="2" t="s">
        <v>6</v>
      </c>
      <c r="B17" s="21">
        <v>44924</v>
      </c>
      <c r="C17" s="22" t="s">
        <v>37</v>
      </c>
      <c r="D17" s="23">
        <v>44925</v>
      </c>
      <c r="E17" s="2" t="s">
        <v>38</v>
      </c>
      <c r="F17" s="22">
        <v>1</v>
      </c>
      <c r="G17" s="22">
        <v>-69</v>
      </c>
      <c r="H17" s="2" t="s">
        <v>30</v>
      </c>
      <c r="I17" s="8">
        <v>1495</v>
      </c>
    </row>
    <row r="18" spans="1:9" x14ac:dyDescent="0.25">
      <c r="A18" s="2" t="s">
        <v>6</v>
      </c>
      <c r="B18" s="21">
        <v>44915</v>
      </c>
      <c r="C18" s="22" t="s">
        <v>39</v>
      </c>
      <c r="D18" s="23">
        <v>44925</v>
      </c>
      <c r="E18" s="2" t="s">
        <v>38</v>
      </c>
      <c r="F18" s="22">
        <v>1</v>
      </c>
      <c r="G18" s="22">
        <v>-69</v>
      </c>
      <c r="H18" s="2" t="s">
        <v>30</v>
      </c>
      <c r="I18" s="8">
        <v>1365</v>
      </c>
    </row>
    <row r="19" spans="1:9" x14ac:dyDescent="0.25">
      <c r="A19" s="2" t="s">
        <v>6</v>
      </c>
      <c r="B19" s="21">
        <v>44909</v>
      </c>
      <c r="C19" s="22" t="s">
        <v>40</v>
      </c>
      <c r="D19" s="23">
        <v>44925</v>
      </c>
      <c r="E19" s="2" t="s">
        <v>38</v>
      </c>
      <c r="F19" s="22">
        <v>1</v>
      </c>
      <c r="G19" s="22">
        <v>-69</v>
      </c>
      <c r="H19" s="2" t="s">
        <v>30</v>
      </c>
      <c r="I19" s="8">
        <v>1690</v>
      </c>
    </row>
    <row r="20" spans="1:9" x14ac:dyDescent="0.25">
      <c r="A20" s="2" t="s">
        <v>6</v>
      </c>
      <c r="B20" s="21">
        <v>44909</v>
      </c>
      <c r="C20" s="22" t="s">
        <v>41</v>
      </c>
      <c r="D20" s="23">
        <v>44925</v>
      </c>
      <c r="E20" s="2" t="s">
        <v>38</v>
      </c>
      <c r="F20" s="22">
        <v>1</v>
      </c>
      <c r="G20" s="22">
        <v>-69</v>
      </c>
      <c r="H20" s="2" t="s">
        <v>30</v>
      </c>
      <c r="I20" s="8">
        <v>1350</v>
      </c>
    </row>
    <row r="21" spans="1:9" x14ac:dyDescent="0.25">
      <c r="A21" s="2" t="s">
        <v>6</v>
      </c>
      <c r="B21" s="21">
        <v>44902</v>
      </c>
      <c r="C21" s="22" t="s">
        <v>42</v>
      </c>
      <c r="D21" s="23">
        <v>44925</v>
      </c>
      <c r="E21" s="2" t="s">
        <v>38</v>
      </c>
      <c r="F21" s="22">
        <v>1</v>
      </c>
      <c r="G21" s="22">
        <v>-69</v>
      </c>
      <c r="H21" s="2" t="s">
        <v>30</v>
      </c>
      <c r="I21" s="8">
        <v>2275</v>
      </c>
    </row>
    <row r="22" spans="1:9" x14ac:dyDescent="0.25">
      <c r="A22" s="24" t="s">
        <v>43</v>
      </c>
      <c r="B22" s="24"/>
      <c r="C22" s="24"/>
      <c r="D22" s="24"/>
      <c r="E22" s="24"/>
      <c r="F22" s="24"/>
      <c r="G22" s="24"/>
      <c r="H22" s="24"/>
      <c r="I22" s="25">
        <v>15725</v>
      </c>
    </row>
    <row r="23" spans="1:9" x14ac:dyDescent="0.25">
      <c r="A23" s="2" t="s">
        <v>7</v>
      </c>
      <c r="B23" s="21">
        <v>44958</v>
      </c>
      <c r="C23" s="22" t="s">
        <v>44</v>
      </c>
      <c r="D23" s="23">
        <v>44986</v>
      </c>
      <c r="E23" s="2" t="s">
        <v>45</v>
      </c>
      <c r="F23" s="22">
        <v>1</v>
      </c>
      <c r="G23" s="22">
        <v>-8</v>
      </c>
      <c r="H23" s="2" t="s">
        <v>46</v>
      </c>
      <c r="I23" s="8">
        <v>2496</v>
      </c>
    </row>
    <row r="24" spans="1:9" x14ac:dyDescent="0.25">
      <c r="A24" s="2" t="s">
        <v>7</v>
      </c>
      <c r="B24" s="21">
        <v>44929</v>
      </c>
      <c r="C24" s="22" t="s">
        <v>47</v>
      </c>
      <c r="D24" s="23">
        <v>44960</v>
      </c>
      <c r="E24" s="2" t="s">
        <v>48</v>
      </c>
      <c r="F24" s="22">
        <v>1</v>
      </c>
      <c r="G24" s="22">
        <v>-34</v>
      </c>
      <c r="H24" s="2" t="s">
        <v>49</v>
      </c>
      <c r="I24" s="8">
        <v>2496</v>
      </c>
    </row>
    <row r="25" spans="1:9" x14ac:dyDescent="0.25">
      <c r="A25" s="24" t="s">
        <v>50</v>
      </c>
      <c r="B25" s="24"/>
      <c r="C25" s="24"/>
      <c r="D25" s="24"/>
      <c r="E25" s="24"/>
      <c r="F25" s="24"/>
      <c r="G25" s="24"/>
      <c r="H25" s="24"/>
      <c r="I25" s="25">
        <v>4992</v>
      </c>
    </row>
    <row r="26" spans="1:9" x14ac:dyDescent="0.25">
      <c r="A26" s="2" t="s">
        <v>8</v>
      </c>
      <c r="B26" s="21">
        <v>44984</v>
      </c>
      <c r="C26" s="22" t="s">
        <v>51</v>
      </c>
      <c r="D26" s="23">
        <v>45012</v>
      </c>
      <c r="E26" s="2" t="s">
        <v>52</v>
      </c>
      <c r="F26" s="22">
        <v>1</v>
      </c>
      <c r="G26" s="22">
        <v>18</v>
      </c>
      <c r="H26" s="2" t="s">
        <v>53</v>
      </c>
      <c r="I26" s="8">
        <v>102935.43</v>
      </c>
    </row>
    <row r="27" spans="1:9" x14ac:dyDescent="0.25">
      <c r="A27" s="2" t="s">
        <v>8</v>
      </c>
      <c r="B27" s="21">
        <v>44984</v>
      </c>
      <c r="C27" s="22" t="s">
        <v>54</v>
      </c>
      <c r="D27" s="23">
        <v>45010</v>
      </c>
      <c r="E27" s="2" t="s">
        <v>55</v>
      </c>
      <c r="F27" s="22">
        <v>1</v>
      </c>
      <c r="G27" s="22">
        <v>16</v>
      </c>
      <c r="H27" s="2" t="s">
        <v>56</v>
      </c>
      <c r="I27" s="8">
        <v>1930.5</v>
      </c>
    </row>
    <row r="28" spans="1:9" x14ac:dyDescent="0.25">
      <c r="A28" s="2" t="s">
        <v>8</v>
      </c>
      <c r="B28" s="21">
        <v>44984</v>
      </c>
      <c r="C28" s="22" t="s">
        <v>57</v>
      </c>
      <c r="D28" s="23">
        <v>45010</v>
      </c>
      <c r="E28" s="2" t="s">
        <v>55</v>
      </c>
      <c r="F28" s="22">
        <v>1</v>
      </c>
      <c r="G28" s="22">
        <v>16</v>
      </c>
      <c r="H28" s="2" t="s">
        <v>56</v>
      </c>
      <c r="I28" s="8">
        <v>739.33</v>
      </c>
    </row>
    <row r="29" spans="1:9" x14ac:dyDescent="0.25">
      <c r="A29" s="2" t="s">
        <v>8</v>
      </c>
      <c r="B29" s="21">
        <v>44984</v>
      </c>
      <c r="C29" s="22" t="s">
        <v>58</v>
      </c>
      <c r="D29" s="23">
        <v>45010</v>
      </c>
      <c r="E29" s="2" t="s">
        <v>55</v>
      </c>
      <c r="F29" s="22">
        <v>1</v>
      </c>
      <c r="G29" s="22">
        <v>16</v>
      </c>
      <c r="H29" s="2" t="s">
        <v>56</v>
      </c>
      <c r="I29" s="8">
        <v>40496.949999999997</v>
      </c>
    </row>
    <row r="30" spans="1:9" x14ac:dyDescent="0.25">
      <c r="A30" s="2" t="s">
        <v>8</v>
      </c>
      <c r="B30" s="21">
        <v>44953</v>
      </c>
      <c r="C30" s="22" t="s">
        <v>59</v>
      </c>
      <c r="D30" s="23">
        <v>44983</v>
      </c>
      <c r="E30" s="2" t="s">
        <v>60</v>
      </c>
      <c r="F30" s="22">
        <v>1</v>
      </c>
      <c r="G30" s="22">
        <v>-11</v>
      </c>
      <c r="H30" s="2" t="s">
        <v>56</v>
      </c>
      <c r="I30" s="8">
        <v>102878.12</v>
      </c>
    </row>
    <row r="31" spans="1:9" x14ac:dyDescent="0.25">
      <c r="A31" s="2" t="s">
        <v>8</v>
      </c>
      <c r="B31" s="21">
        <v>44953</v>
      </c>
      <c r="C31" s="22" t="s">
        <v>61</v>
      </c>
      <c r="D31" s="23">
        <v>44983</v>
      </c>
      <c r="E31" s="2" t="s">
        <v>60</v>
      </c>
      <c r="F31" s="22">
        <v>1</v>
      </c>
      <c r="G31" s="22">
        <v>-11</v>
      </c>
      <c r="H31" s="2" t="s">
        <v>56</v>
      </c>
      <c r="I31" s="8">
        <v>1930.5</v>
      </c>
    </row>
    <row r="32" spans="1:9" x14ac:dyDescent="0.25">
      <c r="A32" s="2" t="s">
        <v>8</v>
      </c>
      <c r="B32" s="21">
        <v>44953</v>
      </c>
      <c r="C32" s="22" t="s">
        <v>62</v>
      </c>
      <c r="D32" s="23">
        <v>44983</v>
      </c>
      <c r="E32" s="2" t="s">
        <v>60</v>
      </c>
      <c r="F32" s="22">
        <v>1</v>
      </c>
      <c r="G32" s="22">
        <v>-11</v>
      </c>
      <c r="H32" s="2" t="s">
        <v>56</v>
      </c>
      <c r="I32" s="8">
        <v>708.5</v>
      </c>
    </row>
    <row r="33" spans="1:9" x14ac:dyDescent="0.25">
      <c r="A33" s="2" t="s">
        <v>8</v>
      </c>
      <c r="B33" s="21">
        <v>44953</v>
      </c>
      <c r="C33" s="22" t="s">
        <v>63</v>
      </c>
      <c r="D33" s="23">
        <v>44983</v>
      </c>
      <c r="E33" s="2" t="s">
        <v>60</v>
      </c>
      <c r="F33" s="22">
        <v>1</v>
      </c>
      <c r="G33" s="22">
        <v>-11</v>
      </c>
      <c r="H33" s="2" t="s">
        <v>56</v>
      </c>
      <c r="I33" s="8">
        <v>42637.39</v>
      </c>
    </row>
    <row r="34" spans="1:9" x14ac:dyDescent="0.25">
      <c r="A34" s="24" t="s">
        <v>64</v>
      </c>
      <c r="B34" s="24"/>
      <c r="C34" s="24"/>
      <c r="D34" s="24"/>
      <c r="E34" s="24"/>
      <c r="F34" s="24"/>
      <c r="G34" s="24"/>
      <c r="H34" s="24"/>
      <c r="I34" s="25">
        <v>294256.71999999997</v>
      </c>
    </row>
    <row r="35" spans="1:9" x14ac:dyDescent="0.25">
      <c r="A35" s="2" t="s">
        <v>9</v>
      </c>
      <c r="B35" s="21">
        <v>44958</v>
      </c>
      <c r="C35" s="22" t="s">
        <v>65</v>
      </c>
      <c r="D35" s="23">
        <v>44986</v>
      </c>
      <c r="E35" s="2" t="s">
        <v>45</v>
      </c>
      <c r="F35" s="22">
        <v>1</v>
      </c>
      <c r="G35" s="22">
        <v>-8</v>
      </c>
      <c r="H35" s="2" t="s">
        <v>66</v>
      </c>
      <c r="I35" s="8">
        <v>27569.73</v>
      </c>
    </row>
    <row r="36" spans="1:9" x14ac:dyDescent="0.25">
      <c r="A36" s="2" t="s">
        <v>9</v>
      </c>
      <c r="B36" s="21">
        <v>44937</v>
      </c>
      <c r="C36" s="22" t="s">
        <v>67</v>
      </c>
      <c r="D36" s="23">
        <v>44968</v>
      </c>
      <c r="E36" s="2" t="s">
        <v>68</v>
      </c>
      <c r="F36" s="22">
        <v>1</v>
      </c>
      <c r="G36" s="22">
        <v>-26</v>
      </c>
      <c r="H36" s="2" t="s">
        <v>66</v>
      </c>
      <c r="I36" s="8">
        <v>6852</v>
      </c>
    </row>
    <row r="37" spans="1:9" x14ac:dyDescent="0.25">
      <c r="A37" s="24" t="s">
        <v>69</v>
      </c>
      <c r="B37" s="24"/>
      <c r="C37" s="24"/>
      <c r="D37" s="24"/>
      <c r="E37" s="24"/>
      <c r="F37" s="24"/>
      <c r="G37" s="24"/>
      <c r="H37" s="24"/>
      <c r="I37" s="25">
        <v>34421.729999999996</v>
      </c>
    </row>
    <row r="38" spans="1:9" x14ac:dyDescent="0.25">
      <c r="A38" s="2" t="s">
        <v>10</v>
      </c>
      <c r="B38" s="21">
        <v>44944</v>
      </c>
      <c r="C38" s="22" t="s">
        <v>70</v>
      </c>
      <c r="D38" s="23">
        <v>44974</v>
      </c>
      <c r="E38" s="2" t="s">
        <v>34</v>
      </c>
      <c r="F38" s="22">
        <v>1</v>
      </c>
      <c r="G38" s="22">
        <v>-20</v>
      </c>
      <c r="H38" s="2" t="s">
        <v>71</v>
      </c>
      <c r="I38" s="8">
        <v>2099000</v>
      </c>
    </row>
    <row r="39" spans="1:9" x14ac:dyDescent="0.25">
      <c r="A39" s="24" t="s">
        <v>72</v>
      </c>
      <c r="B39" s="24"/>
      <c r="C39" s="24"/>
      <c r="D39" s="24"/>
      <c r="E39" s="24"/>
      <c r="F39" s="24"/>
      <c r="G39" s="24"/>
      <c r="H39" s="24"/>
      <c r="I39" s="25">
        <v>2099000</v>
      </c>
    </row>
    <row r="40" spans="1:9" x14ac:dyDescent="0.25">
      <c r="A40" s="2" t="s">
        <v>11</v>
      </c>
      <c r="B40" s="21">
        <v>44967</v>
      </c>
      <c r="C40" s="22" t="s">
        <v>73</v>
      </c>
      <c r="D40" s="23">
        <v>44995</v>
      </c>
      <c r="E40" s="2" t="s">
        <v>74</v>
      </c>
      <c r="F40" s="22">
        <v>1</v>
      </c>
      <c r="G40" s="22">
        <v>1</v>
      </c>
      <c r="H40" s="2" t="s">
        <v>75</v>
      </c>
      <c r="I40" s="8">
        <v>8000</v>
      </c>
    </row>
    <row r="41" spans="1:9" x14ac:dyDescent="0.25">
      <c r="A41" s="24" t="s">
        <v>76</v>
      </c>
      <c r="B41" s="24"/>
      <c r="C41" s="24"/>
      <c r="D41" s="24"/>
      <c r="E41" s="24"/>
      <c r="F41" s="24"/>
      <c r="G41" s="24"/>
      <c r="H41" s="24"/>
      <c r="I41" s="25">
        <v>8000</v>
      </c>
    </row>
    <row r="42" spans="1:9" x14ac:dyDescent="0.25">
      <c r="A42" s="2" t="s">
        <v>12</v>
      </c>
      <c r="B42" s="21">
        <v>44972</v>
      </c>
      <c r="C42" s="22" t="s">
        <v>77</v>
      </c>
      <c r="D42" s="23">
        <v>45000</v>
      </c>
      <c r="E42" s="2" t="s">
        <v>78</v>
      </c>
      <c r="F42" s="22">
        <v>1</v>
      </c>
      <c r="G42" s="22">
        <v>6</v>
      </c>
      <c r="H42" s="2" t="s">
        <v>79</v>
      </c>
      <c r="I42" s="8">
        <v>73952.7</v>
      </c>
    </row>
    <row r="43" spans="1:9" x14ac:dyDescent="0.25">
      <c r="A43" s="24" t="s">
        <v>80</v>
      </c>
      <c r="B43" s="24"/>
      <c r="C43" s="24"/>
      <c r="D43" s="24"/>
      <c r="E43" s="24"/>
      <c r="F43" s="24"/>
      <c r="G43" s="24"/>
      <c r="H43" s="24"/>
      <c r="I43" s="25">
        <v>73952.7</v>
      </c>
    </row>
    <row r="44" spans="1:9" x14ac:dyDescent="0.25">
      <c r="A44" s="2" t="s">
        <v>13</v>
      </c>
      <c r="B44" s="21">
        <v>44937</v>
      </c>
      <c r="C44" s="22" t="s">
        <v>81</v>
      </c>
      <c r="D44" s="23">
        <v>44968</v>
      </c>
      <c r="E44" s="2" t="s">
        <v>68</v>
      </c>
      <c r="F44" s="22">
        <v>1</v>
      </c>
      <c r="G44" s="22">
        <v>-26</v>
      </c>
      <c r="H44" s="2" t="s">
        <v>82</v>
      </c>
      <c r="I44" s="8">
        <v>858672.28</v>
      </c>
    </row>
    <row r="45" spans="1:9" x14ac:dyDescent="0.25">
      <c r="A45" s="2" t="s">
        <v>13</v>
      </c>
      <c r="B45" s="21">
        <v>44931</v>
      </c>
      <c r="C45" s="22" t="s">
        <v>83</v>
      </c>
      <c r="D45" s="23">
        <v>44962</v>
      </c>
      <c r="E45" s="2" t="s">
        <v>84</v>
      </c>
      <c r="F45" s="22">
        <v>1</v>
      </c>
      <c r="G45" s="22">
        <v>-32</v>
      </c>
      <c r="H45" s="2" t="s">
        <v>85</v>
      </c>
      <c r="I45" s="8">
        <v>23751</v>
      </c>
    </row>
    <row r="46" spans="1:9" x14ac:dyDescent="0.25">
      <c r="A46" s="24" t="s">
        <v>86</v>
      </c>
      <c r="B46" s="24"/>
      <c r="C46" s="24"/>
      <c r="D46" s="24"/>
      <c r="E46" s="24"/>
      <c r="F46" s="24"/>
      <c r="G46" s="24"/>
      <c r="H46" s="24"/>
      <c r="I46" s="25">
        <v>882423.28</v>
      </c>
    </row>
    <row r="47" spans="1:9" x14ac:dyDescent="0.25">
      <c r="A47" s="2" t="s">
        <v>14</v>
      </c>
      <c r="B47" s="21">
        <v>44977</v>
      </c>
      <c r="C47" s="22" t="s">
        <v>87</v>
      </c>
      <c r="D47" s="23">
        <v>45005</v>
      </c>
      <c r="E47" s="2" t="s">
        <v>88</v>
      </c>
      <c r="F47" s="22">
        <v>1</v>
      </c>
      <c r="G47" s="22">
        <v>11</v>
      </c>
      <c r="H47" s="2" t="s">
        <v>89</v>
      </c>
      <c r="I47" s="8">
        <v>91487.49</v>
      </c>
    </row>
    <row r="48" spans="1:9" x14ac:dyDescent="0.25">
      <c r="A48" s="2" t="s">
        <v>14</v>
      </c>
      <c r="B48" s="21">
        <v>44853</v>
      </c>
      <c r="C48" s="22" t="s">
        <v>90</v>
      </c>
      <c r="D48" s="23">
        <v>44896</v>
      </c>
      <c r="E48" s="2" t="s">
        <v>91</v>
      </c>
      <c r="F48" s="22">
        <v>1</v>
      </c>
      <c r="G48" s="22">
        <v>-98</v>
      </c>
      <c r="H48" s="2" t="s">
        <v>92</v>
      </c>
      <c r="I48" s="8">
        <v>1.4551915228366852E-11</v>
      </c>
    </row>
    <row r="49" spans="1:9" x14ac:dyDescent="0.25">
      <c r="A49" s="2" t="s">
        <v>14</v>
      </c>
      <c r="B49" s="21">
        <v>44826</v>
      </c>
      <c r="C49" s="22" t="s">
        <v>93</v>
      </c>
      <c r="D49" s="23">
        <v>44856</v>
      </c>
      <c r="E49" s="2" t="s">
        <v>94</v>
      </c>
      <c r="F49" s="22">
        <v>1</v>
      </c>
      <c r="G49" s="22">
        <v>-138</v>
      </c>
      <c r="H49" s="2" t="s">
        <v>95</v>
      </c>
      <c r="I49" s="8">
        <v>1.4551915228366852E-11</v>
      </c>
    </row>
    <row r="50" spans="1:9" x14ac:dyDescent="0.25">
      <c r="A50" s="24" t="s">
        <v>96</v>
      </c>
      <c r="B50" s="24"/>
      <c r="C50" s="24"/>
      <c r="D50" s="24"/>
      <c r="E50" s="24"/>
      <c r="F50" s="24"/>
      <c r="G50" s="24"/>
      <c r="H50" s="24"/>
      <c r="I50" s="25">
        <v>91487.490000000034</v>
      </c>
    </row>
    <row r="51" spans="1:9" x14ac:dyDescent="0.25">
      <c r="A51" s="2" t="s">
        <v>15</v>
      </c>
      <c r="B51" s="21">
        <v>44959</v>
      </c>
      <c r="C51" s="22" t="s">
        <v>97</v>
      </c>
      <c r="D51" s="23">
        <v>44987</v>
      </c>
      <c r="E51" s="2" t="s">
        <v>98</v>
      </c>
      <c r="F51" s="22">
        <v>1</v>
      </c>
      <c r="G51" s="22">
        <v>-7</v>
      </c>
      <c r="H51" s="2" t="s">
        <v>99</v>
      </c>
      <c r="I51" s="8">
        <v>16802.439999999999</v>
      </c>
    </row>
    <row r="52" spans="1:9" x14ac:dyDescent="0.25">
      <c r="A52" s="2" t="s">
        <v>15</v>
      </c>
      <c r="B52" s="21">
        <v>44959</v>
      </c>
      <c r="C52" s="22" t="s">
        <v>100</v>
      </c>
      <c r="D52" s="23">
        <v>44987</v>
      </c>
      <c r="E52" s="2" t="s">
        <v>98</v>
      </c>
      <c r="F52" s="22">
        <v>1</v>
      </c>
      <c r="G52" s="22">
        <v>-7</v>
      </c>
      <c r="H52" s="2" t="s">
        <v>99</v>
      </c>
      <c r="I52" s="8">
        <v>17106.5</v>
      </c>
    </row>
    <row r="53" spans="1:9" x14ac:dyDescent="0.25">
      <c r="A53" s="2" t="s">
        <v>15</v>
      </c>
      <c r="B53" s="21">
        <v>44959</v>
      </c>
      <c r="C53" s="22" t="s">
        <v>101</v>
      </c>
      <c r="D53" s="23">
        <v>44987</v>
      </c>
      <c r="E53" s="2" t="s">
        <v>98</v>
      </c>
      <c r="F53" s="22">
        <v>1</v>
      </c>
      <c r="G53" s="22">
        <v>-7</v>
      </c>
      <c r="H53" s="2" t="s">
        <v>99</v>
      </c>
      <c r="I53" s="8">
        <v>49767.8</v>
      </c>
    </row>
    <row r="54" spans="1:9" x14ac:dyDescent="0.25">
      <c r="A54" s="2" t="s">
        <v>15</v>
      </c>
      <c r="B54" s="21">
        <v>44959</v>
      </c>
      <c r="C54" s="22" t="s">
        <v>102</v>
      </c>
      <c r="D54" s="23">
        <v>44987</v>
      </c>
      <c r="E54" s="2" t="s">
        <v>98</v>
      </c>
      <c r="F54" s="22">
        <v>1</v>
      </c>
      <c r="G54" s="22">
        <v>-7</v>
      </c>
      <c r="H54" s="2" t="s">
        <v>99</v>
      </c>
      <c r="I54" s="8">
        <v>18528.5</v>
      </c>
    </row>
    <row r="55" spans="1:9" x14ac:dyDescent="0.25">
      <c r="A55" s="24" t="s">
        <v>103</v>
      </c>
      <c r="B55" s="24"/>
      <c r="C55" s="24"/>
      <c r="D55" s="24"/>
      <c r="E55" s="24"/>
      <c r="F55" s="24"/>
      <c r="G55" s="24"/>
      <c r="H55" s="24"/>
      <c r="I55" s="25">
        <v>102205.24</v>
      </c>
    </row>
    <row r="56" spans="1:9" x14ac:dyDescent="0.25">
      <c r="A56" s="2" t="s">
        <v>16</v>
      </c>
      <c r="B56" s="21">
        <v>44964</v>
      </c>
      <c r="C56" s="22" t="s">
        <v>104</v>
      </c>
      <c r="D56" s="23">
        <v>44992</v>
      </c>
      <c r="E56" s="2" t="s">
        <v>105</v>
      </c>
      <c r="F56" s="22">
        <v>1</v>
      </c>
      <c r="G56" s="22">
        <v>-2</v>
      </c>
      <c r="H56" s="2" t="s">
        <v>106</v>
      </c>
      <c r="I56" s="8">
        <v>33825</v>
      </c>
    </row>
    <row r="57" spans="1:9" x14ac:dyDescent="0.25">
      <c r="A57" s="2" t="s">
        <v>16</v>
      </c>
      <c r="B57" s="21">
        <v>44964</v>
      </c>
      <c r="C57" s="22" t="s">
        <v>107</v>
      </c>
      <c r="D57" s="23">
        <v>44992</v>
      </c>
      <c r="E57" s="2" t="s">
        <v>105</v>
      </c>
      <c r="F57" s="22">
        <v>1</v>
      </c>
      <c r="G57" s="22">
        <v>-2</v>
      </c>
      <c r="H57" s="2" t="s">
        <v>108</v>
      </c>
      <c r="I57" s="8">
        <v>36870</v>
      </c>
    </row>
    <row r="58" spans="1:9" x14ac:dyDescent="0.25">
      <c r="A58" s="24" t="s">
        <v>109</v>
      </c>
      <c r="B58" s="24"/>
      <c r="C58" s="24"/>
      <c r="D58" s="24"/>
      <c r="E58" s="24"/>
      <c r="F58" s="24"/>
      <c r="G58" s="24"/>
      <c r="H58" s="24"/>
      <c r="I58" s="25">
        <v>70695</v>
      </c>
    </row>
    <row r="59" spans="1:9" x14ac:dyDescent="0.25">
      <c r="A59" s="2" t="s">
        <v>17</v>
      </c>
      <c r="I59" s="8">
        <v>3677159.1600000006</v>
      </c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</sheetData>
  <mergeCells count="3">
    <mergeCell ref="A7:I7"/>
    <mergeCell ref="A8:I8"/>
    <mergeCell ref="H9:I9"/>
  </mergeCells>
  <conditionalFormatting sqref="E12:E1048576">
    <cfRule type="expression" dxfId="92" priority="1">
      <formula>AND($F12=1,$G12&lt;0)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6755-B772-44E4-B732-7B0279D7B6E7}">
  <sheetPr codeName="Hoja7"/>
  <dimension ref="A1:H119"/>
  <sheetViews>
    <sheetView zoomScaleNormal="100" workbookViewId="0">
      <selection activeCell="H19" sqref="H19"/>
    </sheetView>
  </sheetViews>
  <sheetFormatPr baseColWidth="10" defaultColWidth="12.85546875" defaultRowHeight="15" x14ac:dyDescent="0.25"/>
  <cols>
    <col min="1" max="1" width="59.5703125" style="2" customWidth="1"/>
    <col min="2" max="2" width="21" style="2" customWidth="1"/>
    <col min="3" max="3" width="22.140625" style="2" customWidth="1"/>
    <col min="4" max="5" width="19.5703125" style="2" bestFit="1" customWidth="1"/>
    <col min="6" max="6" width="1.7109375" style="2" customWidth="1"/>
    <col min="7" max="7" width="21.42578125" style="2" customWidth="1"/>
    <col min="8" max="8" width="15.42578125" style="2" customWidth="1"/>
    <col min="9" max="16384" width="12.85546875" style="2"/>
  </cols>
  <sheetData>
    <row r="1" spans="1:8" x14ac:dyDescent="0.25">
      <c r="A1" s="9"/>
      <c r="B1" s="9"/>
      <c r="C1" s="9"/>
      <c r="D1" s="9"/>
      <c r="E1" s="9"/>
      <c r="F1" s="9"/>
      <c r="G1" s="9"/>
    </row>
    <row r="2" spans="1:8" x14ac:dyDescent="0.25">
      <c r="A2" s="9"/>
      <c r="B2" s="9"/>
      <c r="C2" s="9"/>
      <c r="D2" s="9"/>
      <c r="E2" s="9"/>
      <c r="F2" s="9"/>
      <c r="G2" s="9"/>
    </row>
    <row r="3" spans="1:8" ht="21.75" customHeight="1" x14ac:dyDescent="0.25">
      <c r="A3" s="9"/>
      <c r="B3" s="9"/>
      <c r="C3" s="9"/>
      <c r="D3" s="9"/>
      <c r="E3" s="9"/>
      <c r="F3" s="9"/>
      <c r="G3" s="9"/>
    </row>
    <row r="4" spans="1:8" ht="18.75" customHeight="1" x14ac:dyDescent="0.25">
      <c r="A4" s="9"/>
      <c r="B4" s="9"/>
      <c r="C4" s="9"/>
      <c r="D4" s="9"/>
      <c r="E4" s="9"/>
      <c r="F4" s="9"/>
      <c r="G4" s="9"/>
    </row>
    <row r="5" spans="1:8" ht="15" customHeight="1" x14ac:dyDescent="0.25">
      <c r="A5" s="9"/>
      <c r="B5" s="9"/>
      <c r="C5" s="9"/>
      <c r="D5" s="9"/>
      <c r="E5" s="9"/>
      <c r="F5" s="9"/>
      <c r="G5" s="9"/>
    </row>
    <row r="6" spans="1:8" ht="22.5" x14ac:dyDescent="0.35">
      <c r="A6" s="26" t="s">
        <v>110</v>
      </c>
      <c r="B6" s="26"/>
      <c r="C6" s="26"/>
      <c r="D6" s="26"/>
      <c r="E6" s="26"/>
      <c r="F6" s="26"/>
      <c r="G6" s="26"/>
    </row>
    <row r="7" spans="1:8" ht="15.75" thickBot="1" x14ac:dyDescent="0.3">
      <c r="A7" s="13" t="s">
        <v>111</v>
      </c>
      <c r="B7" s="13"/>
      <c r="C7" s="13"/>
      <c r="D7" s="13"/>
      <c r="E7" s="13"/>
      <c r="F7" s="13"/>
      <c r="G7" s="13"/>
    </row>
    <row r="8" spans="1:8" x14ac:dyDescent="0.25">
      <c r="A8" s="9"/>
      <c r="B8" s="9"/>
      <c r="C8" s="9"/>
      <c r="D8" s="9"/>
      <c r="E8" s="9"/>
      <c r="F8" s="9"/>
      <c r="G8" s="27">
        <v>44994</v>
      </c>
    </row>
    <row r="9" spans="1:8" x14ac:dyDescent="0.25">
      <c r="A9" s="20" t="s">
        <v>20</v>
      </c>
      <c r="B9" s="6" t="s">
        <v>2</v>
      </c>
      <c r="C9" s="6" t="s">
        <v>112</v>
      </c>
      <c r="D9" s="6" t="s">
        <v>113</v>
      </c>
      <c r="E9" s="6" t="s">
        <v>21</v>
      </c>
      <c r="F9" s="20" t="s">
        <v>24</v>
      </c>
      <c r="G9" s="6" t="s">
        <v>114</v>
      </c>
      <c r="H9"/>
    </row>
    <row r="10" spans="1:8" x14ac:dyDescent="0.25">
      <c r="A10" s="2" t="s">
        <v>115</v>
      </c>
      <c r="B10" s="28">
        <v>44962</v>
      </c>
      <c r="C10" s="2" t="s">
        <v>116</v>
      </c>
      <c r="D10" s="22">
        <v>72</v>
      </c>
      <c r="E10" s="22" t="s">
        <v>117</v>
      </c>
      <c r="F10" s="2">
        <v>0</v>
      </c>
      <c r="G10" s="8">
        <v>90864.83</v>
      </c>
      <c r="H10"/>
    </row>
    <row r="11" spans="1:8" x14ac:dyDescent="0.25">
      <c r="A11" s="2" t="s">
        <v>115</v>
      </c>
      <c r="B11" s="28">
        <v>44971</v>
      </c>
      <c r="C11" s="2" t="s">
        <v>116</v>
      </c>
      <c r="D11" s="22">
        <v>96</v>
      </c>
      <c r="E11" s="22" t="s">
        <v>118</v>
      </c>
      <c r="F11" s="2">
        <v>0</v>
      </c>
      <c r="G11" s="8">
        <v>88052.99</v>
      </c>
      <c r="H11"/>
    </row>
    <row r="12" spans="1:8" x14ac:dyDescent="0.25">
      <c r="A12" s="2" t="s">
        <v>119</v>
      </c>
      <c r="G12" s="8">
        <v>178917.82</v>
      </c>
      <c r="H12"/>
    </row>
    <row r="13" spans="1:8" x14ac:dyDescent="0.25">
      <c r="A13" s="2" t="s">
        <v>120</v>
      </c>
      <c r="B13" s="28">
        <v>44962</v>
      </c>
      <c r="C13" s="2" t="s">
        <v>116</v>
      </c>
      <c r="D13" s="22">
        <v>69</v>
      </c>
      <c r="E13" s="22" t="s">
        <v>121</v>
      </c>
      <c r="F13" s="2">
        <v>0</v>
      </c>
      <c r="G13" s="8">
        <v>2957.25</v>
      </c>
      <c r="H13"/>
    </row>
    <row r="14" spans="1:8" x14ac:dyDescent="0.25">
      <c r="A14" s="2" t="s">
        <v>122</v>
      </c>
      <c r="G14" s="8">
        <v>2957.25</v>
      </c>
    </row>
    <row r="15" spans="1:8" x14ac:dyDescent="0.25">
      <c r="A15" s="2" t="s">
        <v>11</v>
      </c>
      <c r="B15" s="28">
        <v>44971</v>
      </c>
      <c r="C15" s="2" t="s">
        <v>116</v>
      </c>
      <c r="D15" s="22">
        <v>98</v>
      </c>
      <c r="E15" s="22" t="s">
        <v>123</v>
      </c>
      <c r="F15" s="2">
        <v>0</v>
      </c>
      <c r="G15" s="8">
        <v>8000</v>
      </c>
    </row>
    <row r="16" spans="1:8" x14ac:dyDescent="0.25">
      <c r="A16" s="2" t="s">
        <v>76</v>
      </c>
      <c r="G16" s="8">
        <v>8000</v>
      </c>
    </row>
    <row r="17" spans="1:7" x14ac:dyDescent="0.25">
      <c r="A17" s="2" t="s">
        <v>124</v>
      </c>
      <c r="B17" s="28">
        <v>44985</v>
      </c>
      <c r="C17" s="2" t="s">
        <v>125</v>
      </c>
      <c r="D17" s="22">
        <v>29781478719</v>
      </c>
      <c r="E17" s="22" t="s">
        <v>126</v>
      </c>
      <c r="F17" s="2">
        <v>0</v>
      </c>
      <c r="G17" s="8">
        <v>12900</v>
      </c>
    </row>
    <row r="18" spans="1:7" x14ac:dyDescent="0.25">
      <c r="A18" s="2" t="s">
        <v>127</v>
      </c>
      <c r="G18" s="8">
        <v>12900</v>
      </c>
    </row>
    <row r="19" spans="1:7" x14ac:dyDescent="0.25">
      <c r="A19" s="2" t="s">
        <v>128</v>
      </c>
      <c r="B19" s="28">
        <v>44958</v>
      </c>
      <c r="C19" s="2" t="s">
        <v>116</v>
      </c>
      <c r="D19" s="22">
        <v>77</v>
      </c>
      <c r="E19" s="22" t="s">
        <v>129</v>
      </c>
      <c r="F19" s="2">
        <v>0</v>
      </c>
      <c r="G19" s="8">
        <v>4960</v>
      </c>
    </row>
    <row r="20" spans="1:7" x14ac:dyDescent="0.25">
      <c r="A20" s="2" t="s">
        <v>128</v>
      </c>
      <c r="B20" s="28">
        <v>44958</v>
      </c>
      <c r="C20" s="2" t="s">
        <v>116</v>
      </c>
      <c r="D20" s="22">
        <v>13</v>
      </c>
      <c r="E20" s="22" t="s">
        <v>130</v>
      </c>
      <c r="F20" s="2">
        <v>0</v>
      </c>
      <c r="G20" s="8">
        <v>4960</v>
      </c>
    </row>
    <row r="21" spans="1:7" x14ac:dyDescent="0.25">
      <c r="A21" s="2" t="s">
        <v>128</v>
      </c>
      <c r="B21" s="28">
        <v>44962</v>
      </c>
      <c r="C21" s="2" t="s">
        <v>116</v>
      </c>
      <c r="D21" s="22">
        <v>70</v>
      </c>
      <c r="E21" s="22" t="s">
        <v>130</v>
      </c>
      <c r="F21" s="2">
        <v>0</v>
      </c>
      <c r="G21" s="8">
        <v>23550</v>
      </c>
    </row>
    <row r="22" spans="1:7" x14ac:dyDescent="0.25">
      <c r="A22" s="2" t="s">
        <v>128</v>
      </c>
      <c r="B22" s="28">
        <v>44971</v>
      </c>
      <c r="C22" s="2" t="s">
        <v>116</v>
      </c>
      <c r="D22" s="22">
        <v>97</v>
      </c>
      <c r="E22" s="22" t="s">
        <v>129</v>
      </c>
      <c r="F22" s="2">
        <v>0</v>
      </c>
      <c r="G22" s="8">
        <v>23550</v>
      </c>
    </row>
    <row r="23" spans="1:7" x14ac:dyDescent="0.25">
      <c r="A23" s="2" t="s">
        <v>131</v>
      </c>
      <c r="G23" s="8">
        <v>57020</v>
      </c>
    </row>
    <row r="24" spans="1:7" x14ac:dyDescent="0.25">
      <c r="A24" s="2" t="s">
        <v>14</v>
      </c>
      <c r="B24" s="28">
        <v>44958</v>
      </c>
      <c r="C24" s="2" t="s">
        <v>116</v>
      </c>
      <c r="D24" s="22">
        <v>77</v>
      </c>
      <c r="E24" s="22" t="s">
        <v>132</v>
      </c>
      <c r="F24" s="2">
        <v>0</v>
      </c>
      <c r="G24" s="8">
        <v>19099.53</v>
      </c>
    </row>
    <row r="25" spans="1:7" x14ac:dyDescent="0.25">
      <c r="A25" s="2" t="s">
        <v>14</v>
      </c>
      <c r="B25" s="28">
        <v>44958</v>
      </c>
      <c r="C25" s="2" t="s">
        <v>116</v>
      </c>
      <c r="D25" s="22">
        <v>15</v>
      </c>
      <c r="E25" s="22" t="s">
        <v>132</v>
      </c>
      <c r="F25" s="2">
        <v>0</v>
      </c>
      <c r="G25" s="8">
        <v>1353.97</v>
      </c>
    </row>
    <row r="26" spans="1:7" x14ac:dyDescent="0.25">
      <c r="A26" s="2" t="s">
        <v>14</v>
      </c>
      <c r="B26" s="28">
        <v>44962</v>
      </c>
      <c r="C26" s="2" t="s">
        <v>116</v>
      </c>
      <c r="D26" s="22">
        <v>71</v>
      </c>
      <c r="E26" s="22" t="s">
        <v>133</v>
      </c>
      <c r="F26" s="2">
        <v>0</v>
      </c>
      <c r="G26" s="8">
        <v>78599.399999999994</v>
      </c>
    </row>
    <row r="27" spans="1:7" x14ac:dyDescent="0.25">
      <c r="A27" s="2" t="s">
        <v>14</v>
      </c>
      <c r="B27" s="28">
        <v>44962</v>
      </c>
      <c r="C27" s="2" t="s">
        <v>116</v>
      </c>
      <c r="D27" s="22">
        <v>13</v>
      </c>
      <c r="E27" s="22" t="s">
        <v>132</v>
      </c>
      <c r="F27" s="2">
        <v>0</v>
      </c>
      <c r="G27" s="8">
        <v>79997.2</v>
      </c>
    </row>
    <row r="28" spans="1:7" x14ac:dyDescent="0.25">
      <c r="A28" s="2" t="s">
        <v>14</v>
      </c>
      <c r="B28" s="28">
        <v>44965</v>
      </c>
      <c r="C28" s="2" t="s">
        <v>134</v>
      </c>
      <c r="D28" s="22" t="s">
        <v>135</v>
      </c>
      <c r="E28" s="22" t="s">
        <v>87</v>
      </c>
      <c r="F28" s="2">
        <v>0</v>
      </c>
      <c r="G28" s="8">
        <v>3002</v>
      </c>
    </row>
    <row r="29" spans="1:7" x14ac:dyDescent="0.25">
      <c r="A29" s="2" t="s">
        <v>14</v>
      </c>
      <c r="B29" s="28">
        <v>44965</v>
      </c>
      <c r="C29" s="2" t="s">
        <v>134</v>
      </c>
      <c r="D29" s="22" t="s">
        <v>136</v>
      </c>
      <c r="E29" s="22" t="s">
        <v>87</v>
      </c>
      <c r="F29" s="2">
        <v>0</v>
      </c>
      <c r="G29" s="8">
        <v>2959</v>
      </c>
    </row>
    <row r="30" spans="1:7" x14ac:dyDescent="0.25">
      <c r="A30" s="2" t="s">
        <v>14</v>
      </c>
      <c r="B30" s="28">
        <v>44978</v>
      </c>
      <c r="C30" s="2" t="s">
        <v>116</v>
      </c>
      <c r="D30" s="22">
        <v>77</v>
      </c>
      <c r="E30" s="22" t="s">
        <v>133</v>
      </c>
      <c r="F30" s="2">
        <v>0</v>
      </c>
      <c r="G30" s="8">
        <v>19099.53</v>
      </c>
    </row>
    <row r="31" spans="1:7" x14ac:dyDescent="0.25">
      <c r="A31" s="2" t="s">
        <v>14</v>
      </c>
      <c r="B31" s="28">
        <v>44978</v>
      </c>
      <c r="C31" s="2" t="s">
        <v>116</v>
      </c>
      <c r="D31" s="22">
        <v>79</v>
      </c>
      <c r="E31" s="22" t="s">
        <v>133</v>
      </c>
      <c r="F31" s="2">
        <v>0</v>
      </c>
      <c r="G31" s="8">
        <v>1353.97</v>
      </c>
    </row>
    <row r="32" spans="1:7" x14ac:dyDescent="0.25">
      <c r="A32" s="2" t="s">
        <v>96</v>
      </c>
      <c r="G32" s="8">
        <v>205464.59999999998</v>
      </c>
    </row>
    <row r="33" spans="1:7" x14ac:dyDescent="0.25">
      <c r="A33" s="2" t="s">
        <v>17</v>
      </c>
      <c r="G33" s="8">
        <v>465259.66999999993</v>
      </c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/>
      <c r="B49"/>
      <c r="C49"/>
      <c r="D49"/>
      <c r="E49"/>
      <c r="F49"/>
      <c r="G49"/>
    </row>
    <row r="50" spans="1:7" x14ac:dyDescent="0.25">
      <c r="A50"/>
      <c r="B50"/>
      <c r="C50"/>
      <c r="D50"/>
      <c r="E50"/>
      <c r="F50"/>
      <c r="G50"/>
    </row>
    <row r="51" spans="1:7" x14ac:dyDescent="0.25">
      <c r="A51"/>
      <c r="B51"/>
      <c r="C51"/>
      <c r="D51"/>
      <c r="E51"/>
      <c r="F51"/>
      <c r="G51"/>
    </row>
    <row r="52" spans="1:7" x14ac:dyDescent="0.25">
      <c r="A52"/>
      <c r="B52"/>
      <c r="C52"/>
      <c r="D52"/>
      <c r="E52"/>
      <c r="F52"/>
      <c r="G52"/>
    </row>
    <row r="53" spans="1:7" x14ac:dyDescent="0.25">
      <c r="A53"/>
      <c r="B53"/>
      <c r="C53"/>
      <c r="D53"/>
      <c r="E53"/>
      <c r="F53"/>
      <c r="G53"/>
    </row>
    <row r="54" spans="1:7" x14ac:dyDescent="0.25">
      <c r="A54"/>
      <c r="B54"/>
      <c r="C54"/>
      <c r="D54"/>
      <c r="E54"/>
      <c r="F54"/>
      <c r="G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/>
      <c r="B56"/>
      <c r="C56"/>
      <c r="D56"/>
      <c r="E56"/>
      <c r="F56"/>
      <c r="G56"/>
    </row>
    <row r="57" spans="1:7" x14ac:dyDescent="0.25">
      <c r="A57"/>
      <c r="B57"/>
      <c r="C57"/>
      <c r="D57"/>
      <c r="E57"/>
      <c r="F57"/>
      <c r="G57"/>
    </row>
    <row r="58" spans="1:7" x14ac:dyDescent="0.25">
      <c r="A58"/>
      <c r="B58"/>
      <c r="C58"/>
      <c r="D58"/>
      <c r="E58"/>
      <c r="F58"/>
      <c r="G58"/>
    </row>
    <row r="59" spans="1:7" x14ac:dyDescent="0.25">
      <c r="A59"/>
      <c r="B59"/>
      <c r="C59"/>
      <c r="D59"/>
      <c r="E59"/>
      <c r="F59"/>
      <c r="G59"/>
    </row>
    <row r="60" spans="1:7" x14ac:dyDescent="0.25">
      <c r="A60"/>
      <c r="B60"/>
      <c r="C60"/>
      <c r="D60"/>
      <c r="E60"/>
      <c r="F60"/>
      <c r="G60"/>
    </row>
    <row r="61" spans="1:7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</sheetData>
  <mergeCells count="2">
    <mergeCell ref="A6:G6"/>
    <mergeCell ref="A7:G7"/>
  </mergeCells>
  <printOptions horizontalCentered="1"/>
  <pageMargins left="0.70866141732283472" right="0.70866141732283472" top="0.34" bottom="0.3" header="0.31496062992125984" footer="0.31496062992125984"/>
  <pageSetup scale="74" orientation="landscape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CXP RESUMEN</vt:lpstr>
      <vt:lpstr>CXP DETALLE</vt:lpstr>
      <vt:lpstr>Pagos</vt:lpstr>
      <vt:lpstr>'CXP DETALLE'!Área_de_impresión</vt:lpstr>
      <vt:lpstr>'CXP RESUMEN'!Área_de_impresión</vt:lpstr>
      <vt:lpstr>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dcterms:created xsi:type="dcterms:W3CDTF">2023-03-09T18:11:34Z</dcterms:created>
  <dcterms:modified xsi:type="dcterms:W3CDTF">2023-03-09T18:13:56Z</dcterms:modified>
</cp:coreProperties>
</file>