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NOVIEMBRE 2023\"/>
    </mc:Choice>
  </mc:AlternateContent>
  <xr:revisionPtr revIDLastSave="0" documentId="13_ncr:1_{3A2A3523-97CA-487C-AB2C-10DBC215A538}" xr6:coauthVersionLast="47" xr6:coauthVersionMax="47" xr10:uidLastSave="{00000000-0000-0000-0000-000000000000}"/>
  <bookViews>
    <workbookView xWindow="-109" yWindow="-109" windowWidth="26301" windowHeight="14305" xr2:uid="{F06CCF30-3A59-46EF-8CF0-33934989A91C}"/>
  </bookViews>
  <sheets>
    <sheet name="RESUMEN CXP" sheetId="1" r:id="rId1"/>
    <sheet name="DETALLE CXP" sheetId="2" r:id="rId2"/>
    <sheet name="PAGOS" sheetId="3" r:id="rId3"/>
  </sheets>
  <definedNames>
    <definedName name="_xlnm.Print_Area" localSheetId="1">'DETALLE CXP'!$B$1:$J$95</definedName>
    <definedName name="_xlnm.Print_Area" localSheetId="2">PAGOS!$B$1:$I$57</definedName>
    <definedName name="_xlnm.Print_Area" localSheetId="0">'RESUMEN CXP'!$D$1:$E$48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</calcChain>
</file>

<file path=xl/sharedStrings.xml><?xml version="1.0" encoding="utf-8"?>
<sst xmlns="http://schemas.openxmlformats.org/spreadsheetml/2006/main" count="355" uniqueCount="209">
  <si>
    <t>RESUMEN DE SALDOS POR PROVEEDOR</t>
  </si>
  <si>
    <t>AL 30 DE NOVIEMBRE DEL 2023</t>
  </si>
  <si>
    <t>FECHA</t>
  </si>
  <si>
    <t>(Varios elementos)</t>
  </si>
  <si>
    <t>PROVEEDOR</t>
  </si>
  <si>
    <t>AGUA CRYSTAL</t>
  </si>
  <si>
    <t>AMY FLOR</t>
  </si>
  <si>
    <t>BARNA MANAGEMENT SCHOOL</t>
  </si>
  <si>
    <t>COLMADO CAFETERIA ORTIZ</t>
  </si>
  <si>
    <t>COMPAÑIA DOMINICANA DE TELEFONOS</t>
  </si>
  <si>
    <t>COMPOSTARD</t>
  </si>
  <si>
    <t>DELTA COMERCIAL</t>
  </si>
  <si>
    <t>DITA SERVICES</t>
  </si>
  <si>
    <t>FIS SOLUCIONES</t>
  </si>
  <si>
    <t>FLOW</t>
  </si>
  <si>
    <t>GRUPO TO DO</t>
  </si>
  <si>
    <t>GULFSTREAM PETROLEUM DOMINICANA S. DE R.L.</t>
  </si>
  <si>
    <t>HUMANO SEGUROS</t>
  </si>
  <si>
    <t>JUFEMADI SUMINISTROS Y GASTABLES</t>
  </si>
  <si>
    <t>JULIO COLON &amp; ASOCIADOS</t>
  </si>
  <si>
    <t>LOGOMARCA</t>
  </si>
  <si>
    <t>MARIA NIEVES ALVAREZ REVILLA</t>
  </si>
  <si>
    <t>QUALIPLIERS EIRL</t>
  </si>
  <si>
    <t>REPUESTOS DE JESUS</t>
  </si>
  <si>
    <t>SENASA</t>
  </si>
  <si>
    <t>SERVICIO SISTEMA MOTRIZ AMG</t>
  </si>
  <si>
    <t>SOCIEDAD DOMINICANA DE ABOGADOS</t>
  </si>
  <si>
    <t>UNIVERSIDAD APEC, INC</t>
  </si>
  <si>
    <t>VIAMAR</t>
  </si>
  <si>
    <t>Total general</t>
  </si>
  <si>
    <t>CUENTAS POR PAGAR DETALLADO</t>
  </si>
  <si>
    <t>SALDO</t>
  </si>
  <si>
    <t xml:space="preserve">AL 30 DE NOVIEMBRE DEL 2023 </t>
  </si>
  <si>
    <t>NOMBRE PROVEEDOR</t>
  </si>
  <si>
    <t>DOCUMENTO</t>
  </si>
  <si>
    <t>FECHA A PAGAR</t>
  </si>
  <si>
    <t>VENCIMIENTO</t>
  </si>
  <si>
    <t>IDSALDO</t>
  </si>
  <si>
    <t>DIASVENCIMIENTO</t>
  </si>
  <si>
    <t>COMENTARIO</t>
  </si>
  <si>
    <t>B1500042671</t>
  </si>
  <si>
    <t>Venció hace 135 Días</t>
  </si>
  <si>
    <t>AGUA POTABLE</t>
  </si>
  <si>
    <t>B1500042553</t>
  </si>
  <si>
    <t>Venció hace 138 Días</t>
  </si>
  <si>
    <t>B1500042445</t>
  </si>
  <si>
    <t>Venció hace 149 Días</t>
  </si>
  <si>
    <t>B1500042324</t>
  </si>
  <si>
    <t>Venció hace 155 Días</t>
  </si>
  <si>
    <t>B1500042249</t>
  </si>
  <si>
    <t>Venció hace 158 Días</t>
  </si>
  <si>
    <t>Total AGUA CRYSTAL</t>
  </si>
  <si>
    <t>B1500000285</t>
  </si>
  <si>
    <t>Venció hace 26 Días</t>
  </si>
  <si>
    <t>CORONA DE FLORES</t>
  </si>
  <si>
    <t>Total AMY FLOR</t>
  </si>
  <si>
    <t>B1500000708</t>
  </si>
  <si>
    <t>Vence en 4 Días</t>
  </si>
  <si>
    <t>CAPACITACION DE COMPRAS Y CONTRATACIONES</t>
  </si>
  <si>
    <t>Total BARNA MANAGEMENT SCHOOL</t>
  </si>
  <si>
    <t>B1500002226</t>
  </si>
  <si>
    <t>Venció hace 11 Días</t>
  </si>
  <si>
    <t>ALMUERZO PARA EMPLEADOS OCT/2023</t>
  </si>
  <si>
    <t>Total COLMADO CAFETERIA ORTIZ</t>
  </si>
  <si>
    <t>E450000027676</t>
  </si>
  <si>
    <t>Vence en 17 Días</t>
  </si>
  <si>
    <t>TELEFONO E INTERNET</t>
  </si>
  <si>
    <t>E450000026401</t>
  </si>
  <si>
    <t>E450000027252</t>
  </si>
  <si>
    <t>E330002069678</t>
  </si>
  <si>
    <t>TELEFONO E INTERNET( N/D APLICADO A E450000026401)</t>
  </si>
  <si>
    <t>E450000026514</t>
  </si>
  <si>
    <t>E450000024826</t>
  </si>
  <si>
    <t>Venció hace 15 Días</t>
  </si>
  <si>
    <t>TELEFONO E INTERNET OCTUBRE/2023</t>
  </si>
  <si>
    <t>E450000023985</t>
  </si>
  <si>
    <t>E450000023984</t>
  </si>
  <si>
    <t>E450000023774</t>
  </si>
  <si>
    <t>Total COMPAÑIA DOMINICANA DE TELEFONOS</t>
  </si>
  <si>
    <t>B1500000162</t>
  </si>
  <si>
    <t>Venció hace 22 Días</t>
  </si>
  <si>
    <t>FUNDAS PARA VIVEROS</t>
  </si>
  <si>
    <t>Total COMPOSTARD</t>
  </si>
  <si>
    <t>B1500019250</t>
  </si>
  <si>
    <t>Venció hace 12 Días</t>
  </si>
  <si>
    <t>MANTENIMIENTO DE VEHICULO</t>
  </si>
  <si>
    <t>B1500019112</t>
  </si>
  <si>
    <t>Total DELTA COMERCIAL</t>
  </si>
  <si>
    <t>B1500000342</t>
  </si>
  <si>
    <t>Vence en 16 Días</t>
  </si>
  <si>
    <t>SERVICIO DE FUMIGACION</t>
  </si>
  <si>
    <t>Total DITA SERVICES</t>
  </si>
  <si>
    <t>B1500000224</t>
  </si>
  <si>
    <t>Venció hace 3 Días</t>
  </si>
  <si>
    <t>TINTAS Y TONERS</t>
  </si>
  <si>
    <t>Total FIS SOLUCIONES</t>
  </si>
  <si>
    <t>B1500001048</t>
  </si>
  <si>
    <t>Vence en 2 Días</t>
  </si>
  <si>
    <t>MOBILIARIO DE OFICINA</t>
  </si>
  <si>
    <t>Total FLOW</t>
  </si>
  <si>
    <t>B1500000095</t>
  </si>
  <si>
    <t>PODIUM EN ACRILICO</t>
  </si>
  <si>
    <t>Total GRUPO TO DO</t>
  </si>
  <si>
    <t>B1500002676</t>
  </si>
  <si>
    <t>Venció hace 4 Días</t>
  </si>
  <si>
    <t>TICKETS DE COMBUSTIBLE</t>
  </si>
  <si>
    <t>Total GULFSTREAM PETROLEUM DOMINICANA S. DE R.L.</t>
  </si>
  <si>
    <t>B1500029929</t>
  </si>
  <si>
    <t>Venció hace 10 Días</t>
  </si>
  <si>
    <t>SEGURO COMPLEMENTARIO DE SALUD POLIZA 30-95-330538 PERIODO NOVIEMBRE/2023</t>
  </si>
  <si>
    <t>Total HUMANO SEGUROS</t>
  </si>
  <si>
    <t>B1500000089</t>
  </si>
  <si>
    <t>Venció hace 16 Días</t>
  </si>
  <si>
    <t>POSTES SEPARADORES DE FILAS</t>
  </si>
  <si>
    <t>Total JUFEMADI SUMINISTROS Y GASTABLES</t>
  </si>
  <si>
    <t>B1500000326</t>
  </si>
  <si>
    <t>Vence en 3 Días</t>
  </si>
  <si>
    <t>MANTENIMIENTO AIRES ACONDICIONADOS</t>
  </si>
  <si>
    <t>Total JULIO COLON &amp; ASOCIADOS</t>
  </si>
  <si>
    <t>B1500010131</t>
  </si>
  <si>
    <t>COMPRA DE GORRAS PERSONALIZADAS CON EL LOGO INSTITUCIONAL</t>
  </si>
  <si>
    <t>Total LOGOMARCA</t>
  </si>
  <si>
    <t xml:space="preserve">B1500000329 </t>
  </si>
  <si>
    <t>Venció hace 39 Días</t>
  </si>
  <si>
    <t>MATERIALES GASTABLES PARA OFICINA</t>
  </si>
  <si>
    <t>Total MARIA NIEVES ALVAREZ REVILLA</t>
  </si>
  <si>
    <t>B1500000130</t>
  </si>
  <si>
    <t>Venció hace 18 Días</t>
  </si>
  <si>
    <t>COMPRESORES PARA NEUMATICOS</t>
  </si>
  <si>
    <t>Total QUALIPLIERS EIRL</t>
  </si>
  <si>
    <t>B1500003062</t>
  </si>
  <si>
    <t>NEUMATICOS Y REPUESTO</t>
  </si>
  <si>
    <t>Total REPUESTOS DE JESUS</t>
  </si>
  <si>
    <t>B1500010606</t>
  </si>
  <si>
    <t>Vence en 20 Días</t>
  </si>
  <si>
    <t>SEGURO COMPLEMENTARIO DE SALUD PERIODO DICIEMBRE/2023</t>
  </si>
  <si>
    <t>B1500009633</t>
  </si>
  <si>
    <t>Venció hace 19 Días</t>
  </si>
  <si>
    <t>SEGURO COMPLEMENTARIO DE SALUD POLIZA 02586 PERIODO NOVIEMBRE/2023</t>
  </si>
  <si>
    <t>Total SENASA</t>
  </si>
  <si>
    <t>B1500004491</t>
  </si>
  <si>
    <t>MANTENIMIENTO VEHICULOS</t>
  </si>
  <si>
    <t>B1500004451</t>
  </si>
  <si>
    <t>Venció hace 38 Días</t>
  </si>
  <si>
    <t>MANTENIMIENTO DE VEHICULOS</t>
  </si>
  <si>
    <t>B1500004452</t>
  </si>
  <si>
    <t>Total SERVICIO SISTEMA MOTRIZ AMG</t>
  </si>
  <si>
    <t>B1500000259</t>
  </si>
  <si>
    <t>Venció hace 48 Días</t>
  </si>
  <si>
    <t>PARTICIPACION EN XIX CONGRESO INTERAMERICANO SOBRE ADM PUBLICA</t>
  </si>
  <si>
    <t>Total SOCIEDAD DOMINICANA DE ABOGADOS</t>
  </si>
  <si>
    <t>B1500003820</t>
  </si>
  <si>
    <t>Vence en 11 Días</t>
  </si>
  <si>
    <t>CUATRIMESTRE SEPT-DIC2023 MAESTRIA EMPLEADO</t>
  </si>
  <si>
    <t>Total UNIVERSIDAD APEC, INC</t>
  </si>
  <si>
    <t>B1500013528</t>
  </si>
  <si>
    <t>Vence en 5 Días</t>
  </si>
  <si>
    <t>Total VIAMAR</t>
  </si>
  <si>
    <t xml:space="preserve">PAGOS REALIZADOS A PROVEEDORES </t>
  </si>
  <si>
    <t>MEDIO DE PAGO</t>
  </si>
  <si>
    <t>REF#</t>
  </si>
  <si>
    <t>ALBATROS</t>
  </si>
  <si>
    <t>LIBRAMIENTO</t>
  </si>
  <si>
    <t>B1500000157</t>
  </si>
  <si>
    <t>Total ALBATROS</t>
  </si>
  <si>
    <t>AUTOCENTRO NAVARRO</t>
  </si>
  <si>
    <t>B1500002634</t>
  </si>
  <si>
    <t>Total AUTOCENTRO NAVARRO</t>
  </si>
  <si>
    <t>EDEESTE, SA</t>
  </si>
  <si>
    <t xml:space="preserve">B1500297166 </t>
  </si>
  <si>
    <t>Total EDEESTE, SA</t>
  </si>
  <si>
    <t>EDENORTE DOMINICANA, SA</t>
  </si>
  <si>
    <t xml:space="preserve">B1500390041 </t>
  </si>
  <si>
    <t>Total EDENORTE DOMINICANA, SA</t>
  </si>
  <si>
    <t>EDITORA HOY, SAS</t>
  </si>
  <si>
    <t>B1500006882</t>
  </si>
  <si>
    <t>Total EDITORA HOY, SAS</t>
  </si>
  <si>
    <t>EDITORA LISTIN DIARIO, SA</t>
  </si>
  <si>
    <t>B1500008748</t>
  </si>
  <si>
    <t>Total EDITORA LISTIN DIARIO, SA</t>
  </si>
  <si>
    <t>HAMACA BEACH RESORT S.A.S.</t>
  </si>
  <si>
    <t>B1500000136</t>
  </si>
  <si>
    <t>Total HAMACA BEACH RESORT S.A.S.</t>
  </si>
  <si>
    <t>B1500000313</t>
  </si>
  <si>
    <t>REID &amp; COMPAÑÍA, SA</t>
  </si>
  <si>
    <t>B1500001526</t>
  </si>
  <si>
    <t>Total REID &amp; COMPAÑÍA, SA</t>
  </si>
  <si>
    <t>SHIROSA</t>
  </si>
  <si>
    <t>B1500000027</t>
  </si>
  <si>
    <t>Total SHIROSA</t>
  </si>
  <si>
    <t>MONTO</t>
  </si>
  <si>
    <t>COMPROBANTE FISCAL</t>
  </si>
  <si>
    <t>CONCEPTO</t>
  </si>
  <si>
    <t xml:space="preserve">MONTO PAGADO </t>
  </si>
  <si>
    <t>PAGO DE TELEVISOR DE 65 PULGADAS</t>
  </si>
  <si>
    <t>Total 0</t>
  </si>
  <si>
    <t>PAGO LAVADO DE VEHICULOS</t>
  </si>
  <si>
    <t>PAGO ENERGIA ELECTRICA SEDE CENTRAL PERIODO DEL 18/09 AL 19/10 2023</t>
  </si>
  <si>
    <t>PAGO ENERGIA ELECTRICA SANTIAGO DESDE EL 01/10 AL 01/11/2023</t>
  </si>
  <si>
    <t>PAGO RENOVACION DE LA SUSCRIPCION DE PERIODICO HOY</t>
  </si>
  <si>
    <t>PAGO RENOVACION SUSCRIPCION DE PERIODICO LISTIN DIARIO.</t>
  </si>
  <si>
    <t>PAGO SERV. ALMUERZO, CELEBRACION REUNION XXVIII, SERV. GEOLOGICOS.</t>
  </si>
  <si>
    <t>PAGO POR NOMINA SUELDOS FIJOS NOV 2023</t>
  </si>
  <si>
    <t>PAGO MANTENIMIENTO PREVENTIVO Y CORRECTIVO DE AIRES ACONDICIONADOS</t>
  </si>
  <si>
    <t>PAGO NEUMATICOS PARA VEHICULOS</t>
  </si>
  <si>
    <t>PAGO POR NOMINA SUELDOS TEMPORALES NOV2023</t>
  </si>
  <si>
    <t>PAGO POR NOMINA SUELDOS FIJOS NOV2023</t>
  </si>
  <si>
    <t>PAGO  SERVICIO DE LAMINADO DE VENTANAS DE OFICINAS.</t>
  </si>
  <si>
    <t xml:space="preserve">DEL 01 AL 30 DE NOVIEMBRE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</si>
</sst>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4" fontId="5" fillId="0" borderId="0" xfId="0" applyNumberFormat="1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3" borderId="0" xfId="0" applyFont="1" applyFill="1"/>
    <xf numFmtId="43" fontId="2" fillId="3" borderId="0" xfId="1" applyFont="1" applyFill="1"/>
    <xf numFmtId="0" fontId="7" fillId="3" borderId="2" xfId="0" applyFont="1" applyFill="1" applyBorder="1" applyAlignment="1">
      <alignment horizontal="center"/>
    </xf>
    <xf numFmtId="43" fontId="7" fillId="4" borderId="0" xfId="1" applyFont="1" applyFill="1"/>
    <xf numFmtId="43" fontId="2" fillId="0" borderId="0" xfId="1" applyFont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5" borderId="0" xfId="0" applyFont="1" applyFill="1"/>
    <xf numFmtId="164" fontId="2" fillId="5" borderId="0" xfId="0" applyNumberFormat="1" applyFont="1" applyFill="1"/>
    <xf numFmtId="0" fontId="2" fillId="6" borderId="0" xfId="0" applyFont="1" applyFill="1"/>
    <xf numFmtId="166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0" borderId="0" xfId="0" applyFont="1"/>
    <xf numFmtId="0" fontId="5" fillId="3" borderId="0" xfId="0" applyFont="1" applyFill="1"/>
    <xf numFmtId="14" fontId="5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Millares 2" xfId="1" xr:uid="{0D37B18D-ABB6-47E9-92B4-64E365EC0712}"/>
    <cellStyle name="Normal" xfId="0" builtinId="0"/>
  </cellStyles>
  <dxfs count="159">
    <dxf>
      <fill>
        <patternFill>
          <bgColor rgb="FFFFB3B3"/>
        </patternFill>
      </fill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fgColor indexed="64"/>
          <bgColor rgb="FFFFFF00"/>
        </patternFill>
      </fill>
      <alignment horizontal="center"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443D78-6041-4F79-B9D4-AE5DE0302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263" y="0"/>
          <a:ext cx="2257592" cy="1006038"/>
        </a:xfrm>
        <a:prstGeom prst="rect">
          <a:avLst/>
        </a:prstGeom>
      </xdr:spPr>
    </xdr:pic>
    <xdr:clientData/>
  </xdr:twoCellAnchor>
  <xdr:oneCellAnchor>
    <xdr:from>
      <xdr:col>3</xdr:col>
      <xdr:colOff>1492250</xdr:colOff>
      <xdr:row>38</xdr:row>
      <xdr:rowOff>171450</xdr:rowOff>
    </xdr:from>
    <xdr:ext cx="2907610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B7E0895-6141-453F-9707-34A460453D7C}"/>
            </a:ext>
          </a:extLst>
        </xdr:cNvPr>
        <xdr:cNvSpPr txBox="1"/>
      </xdr:nvSpPr>
      <xdr:spPr>
        <a:xfrm>
          <a:off x="4313088" y="7012197"/>
          <a:ext cx="2907610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100461</xdr:colOff>
      <xdr:row>45</xdr:row>
      <xdr:rowOff>100642</xdr:rowOff>
    </xdr:from>
    <xdr:to>
      <xdr:col>4</xdr:col>
      <xdr:colOff>1319661</xdr:colOff>
      <xdr:row>46</xdr:row>
      <xdr:rowOff>75662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22BEAE-B0F6-47D3-89D5-A55E33D711B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4046" y="8065699"/>
          <a:ext cx="5934973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E451DC-793B-447A-A9C4-43FD3C055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6317" y="58486"/>
          <a:ext cx="2294135" cy="1006038"/>
        </a:xfrm>
        <a:prstGeom prst="rect">
          <a:avLst/>
        </a:prstGeom>
      </xdr:spPr>
    </xdr:pic>
    <xdr:clientData/>
  </xdr:twoCellAnchor>
  <xdr:twoCellAnchor editAs="oneCell">
    <xdr:from>
      <xdr:col>1</xdr:col>
      <xdr:colOff>1263710</xdr:colOff>
      <xdr:row>92</xdr:row>
      <xdr:rowOff>146948</xdr:rowOff>
    </xdr:from>
    <xdr:to>
      <xdr:col>8</xdr:col>
      <xdr:colOff>3047002</xdr:colOff>
      <xdr:row>94</xdr:row>
      <xdr:rowOff>30973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4C3458-59EA-4856-B9E1-21414784F2D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540" y="15458835"/>
          <a:ext cx="8094952" cy="25783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68447</xdr:colOff>
      <xdr:row>83</xdr:row>
      <xdr:rowOff>120102</xdr:rowOff>
    </xdr:from>
    <xdr:ext cx="2907610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DDBE7F0D-5BDA-4109-944F-8CC881191DFB}"/>
            </a:ext>
          </a:extLst>
        </xdr:cNvPr>
        <xdr:cNvSpPr txBox="1"/>
      </xdr:nvSpPr>
      <xdr:spPr>
        <a:xfrm>
          <a:off x="4324145" y="15431989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885106</xdr:colOff>
      <xdr:row>0</xdr:row>
      <xdr:rowOff>61284</xdr:rowOff>
    </xdr:from>
    <xdr:to>
      <xdr:col>5</xdr:col>
      <xdr:colOff>595210</xdr:colOff>
      <xdr:row>5</xdr:row>
      <xdr:rowOff>28917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F04E6D-6355-469A-B33A-9221814BB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4193" y="61284"/>
          <a:ext cx="2280775" cy="1028682"/>
        </a:xfrm>
        <a:prstGeom prst="rect">
          <a:avLst/>
        </a:prstGeom>
      </xdr:spPr>
    </xdr:pic>
    <xdr:clientData/>
  </xdr:twoCellAnchor>
  <xdr:oneCellAnchor>
    <xdr:from>
      <xdr:col>2</xdr:col>
      <xdr:colOff>367402</xdr:colOff>
      <xdr:row>50</xdr:row>
      <xdr:rowOff>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3867E18-A514-4F0D-98F1-ECAED198BE9C}"/>
            </a:ext>
          </a:extLst>
        </xdr:cNvPr>
        <xdr:cNvSpPr txBox="1"/>
      </xdr:nvSpPr>
      <xdr:spPr>
        <a:xfrm>
          <a:off x="4706489" y="10015148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1888826</xdr:colOff>
      <xdr:row>55</xdr:row>
      <xdr:rowOff>0</xdr:rowOff>
    </xdr:from>
    <xdr:to>
      <xdr:col>7</xdr:col>
      <xdr:colOff>2373662</xdr:colOff>
      <xdr:row>56</xdr:row>
      <xdr:rowOff>53449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900FDC3-D42A-47B0-9095-7E3BA088DAC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124" y="11869947"/>
          <a:ext cx="8162346" cy="2346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111202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271.641927893521" createdVersion="5" refreshedVersion="8" minRefreshableVersion="3" recordCount="1225" xr:uid="{9630A689-BAEF-4DA5-B7C7-F320C5B5A390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623"/>
    </cacheField>
    <cacheField name="FECHA" numFmtId="165">
      <sharedItems containsSemiMixedTypes="0" containsNonDate="0" containsDate="1" containsString="0" minDate="2021-11-18T00:00:00" maxDate="2023-12-05T00:00:00" count="377">
        <d v="2023-11-27T00:00:00"/>
        <d v="2023-10-31T00:00:00"/>
        <d v="2023-11-21T00:00:00"/>
        <d v="2023-12-01T00:00:00"/>
        <d v="2023-11-28T00:00:00"/>
        <d v="2023-11-01T00:00:00"/>
        <d v="2023-11-17T00:00:00"/>
        <d v="2023-11-15T00:00:00"/>
        <d v="2023-11-09T00:00:00"/>
        <d v="2023-12-04T00:00:00"/>
        <d v="2023-11-22T00:00:00"/>
        <d v="2023-11-16T00:00:00"/>
        <d v="2023-10-30T00:00:00"/>
        <d v="2023-11-13T00:00:00"/>
        <d v="2023-11-14T00:00:00"/>
        <d v="2023-11-08T00:00:00"/>
        <d v="2023-11-07T00:00:00"/>
        <d v="2023-10-20T00:00:00"/>
        <d v="2023-10-27T00:00:00"/>
        <d v="2023-10-25T00:00:00"/>
        <d v="2023-10-24T00:00:00"/>
        <d v="2023-10-23T00:00:00"/>
        <d v="2023-10-19T00:00:00"/>
        <d v="2023-10-18T00:00:00"/>
        <d v="2023-10-17T00:00:00"/>
        <d v="2023-10-16T00:00:00"/>
        <d v="2023-10-12T00:00:00"/>
        <d v="2023-10-10T00:00:00"/>
        <d v="2023-10-09T00:00:00"/>
        <d v="2023-10-06T00:00:00"/>
        <d v="2023-10-05T00:00:00"/>
        <d v="2023-10-04T00:00:00"/>
        <d v="2023-10-03T00:00:00"/>
        <d v="2023-10-02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10-01T00:00:00"/>
        <d v="2023-09-15T00:00:00"/>
        <d v="2023-09-07T00:00:00"/>
        <d v="2023-09-19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12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9T00:00:00"/>
        <d v="2023-06-22T00:00:00"/>
        <d v="2023-06-15T00:00:00"/>
        <d v="2023-06-09T00:00:00"/>
        <d v="2023-06-06T00:00:00"/>
        <d v="2023-05-29T00:00:00"/>
        <d v="2023-05-22T00:00:00"/>
        <d v="2023-04-04T00:00:00"/>
        <d v="2023-06-30T00:00:00"/>
        <d v="2023-06-26T00:00:00"/>
        <d v="2023-06-16T00:00:00"/>
        <d v="2023-06-13T00:00:00"/>
        <d v="2023-06-27T00:00:00"/>
        <d v="2023-06-01T00:00:00"/>
        <d v="2023-06-19T00:00:00"/>
        <d v="2023-06-23T00:00:00"/>
        <d v="2023-06-12T00:00:00"/>
        <d v="2023-06-07T00:00:00"/>
        <d v="2023-06-05T00:00:00"/>
        <d v="2023-05-10T00:00:00"/>
        <d v="2023-06-02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23">
        <s v="COMPAÑIA DOMINICANA DE TELEFONOS"/>
        <s v="LOGOMARCA"/>
        <s v="SENASA"/>
        <s v="HUMANO SEGUROS"/>
        <s v="EDENORTE DOMINICANA, SA"/>
        <s v="EDITORA LISTIN DIARIO, SA"/>
        <s v="REID &amp; COMPAÑÍA, SA"/>
        <s v="AUTOCENTRO NAVARRO"/>
        <s v="EDEESTE, SA"/>
        <s v="EDITORA HOY, SAS"/>
        <s v="JULIO COLON &amp; ASOCIADOS"/>
        <s v="ALBATROS"/>
        <s v="SHIROSA"/>
        <s v="HAMACA BEACH RESORT S.A.S."/>
        <s v="UNIVERSIDAD ABIERTA PARA ADULTOS"/>
        <s v="DITA SERVICES"/>
        <s v="UNIVERSIDAD APEC, INC"/>
        <s v="VIAMAR"/>
        <s v="DELTA COMERCIAL"/>
        <s v="BARNA MANAGEMENT SCHOOL"/>
        <s v="GRUPO TO DO"/>
        <s v="FLOW"/>
        <s v="FIS SOLUCIONES"/>
        <s v="REPUESTOS DE JESUS"/>
        <s v="GULFSTREAM PETROLEUM DOMINICANA S. DE R.L."/>
        <s v="GOBERNACION EDIF. GUBERNAMENTAL JUAN PABLO DUARTE"/>
        <s v="COLMADO CAFETERIA ORTIZ"/>
        <s v="MRO MANTENIMIENTO OPERACIÓN Y REPARACION"/>
        <s v="BROTHERS RSR SUPPLY OFFICES"/>
        <s v="CECOMSA"/>
        <s v="GTG INDUSTRIAL"/>
        <s v="SERVICIOS DE INGENIERIA Y CONSULTORIA SERCOING"/>
        <s v="RAMIREZ &amp; MOJICA ENVOY PACK COURIER ESPRESS"/>
        <s v="KHALICCO INVESTMENTS"/>
        <s v="PROCITROM"/>
        <s v="MUEBLES Y EQUIPOS PARA OFICINA LEON GONZALEZ"/>
        <s v="AGUA CRYSTAL"/>
        <s v="ENFOQUE DIGITAL"/>
        <s v="QE SUPLIDORES"/>
        <s v="MUEBLES OMAR, SA"/>
        <s v="SOLDIER ELECTRONIC SECURITY"/>
        <s v="MDL ALTEKNATIVA TECH"/>
        <s v="ROSLYN"/>
        <s v="MARIA NIEVES ALVAREZ REVILLA"/>
        <s v="COMPOSTARD"/>
        <s v="SERVICIO SISTEMA MOTRIZ AMG"/>
        <s v="JUFEMADI SUMINISTROS Y GASTABLES"/>
        <s v="SOCIEDAD DOMINICANA DE ABOGADOS"/>
        <s v="AMY FLOR"/>
        <s v="QUALIPLIERS EIRL"/>
        <s v="SUPLIDORA NACIONAL DE TECNOLOGIA SNT"/>
        <s v="MARTINEZ TORRES TRAVELING"/>
        <s v="CENTRO EXPERT"/>
        <s v="VARA"/>
        <s v="CAASD"/>
        <s v="SEGUROS RESERVAS"/>
        <s v="OFFITEK"/>
        <s v="EL MOLINO DEPORTIVO"/>
        <s v="SOLUCIONES COMERCIALES JIMENEZ CRUZ"/>
        <s v="COMERCIAL 2MB"/>
        <s v="CONSORCIO DE TARJETAS DOMINICANAS"/>
        <s v="BRIZATLANTICA"/>
        <s v="CROS PUBLICIDAD"/>
        <s v="GRUPO RETMOX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SOCIEDAD DOMINICANA DE GEOLOGIA"/>
        <s v="DISTRIBUIDORA DE REPUESTOS DEL CARIBE (DIRECA)"/>
        <s v="ICU SOLUCIONES EMPRESARIALES"/>
        <s v="DAF TRADING"/>
        <s v="RESOLUCION TECNICA ALDASO"/>
        <s v="COMARFE"/>
        <s v="OHTSU DEL CARIBE"/>
        <s v="CARRUJO EMPRESARIAL"/>
        <s v="GEOMEDICION, INSTRUMENTOS Y SISTEMAS"/>
        <s v="HOTEL COSTA LARIMAR"/>
        <s v="DRA. ALTAGRACIA GRACIA JIMENEZ"/>
        <s v="INDUSTRIA DOMINGUEZ"/>
        <s v="ALL OFICCE SOLUTIONS"/>
        <s v="SOLUCIONES TECNOLOGICAS EMPRESARIALES"/>
        <s v="OSVALDO VALENTIN VALERA"/>
        <s v="SERVICIOS TAVERAS CONTRA INCENDIOS"/>
        <s v="JHOND EXECUTIVE TRANSPORT"/>
        <s v="ACTUALIDADES V D SRL"/>
        <s v="MACKO PEST CONTROL"/>
        <s v="GAMT MULTISERVIS"/>
        <s v="SIGMA"/>
        <s v="COMPUTADORAS DOMINICANAS (COMPUDONSA)"/>
        <s v="SOLUCIONES TECNICAS ALDASO"/>
        <s v="HOTEL ALBA CORAL"/>
        <s v="ALLINONESUPPLY"/>
        <s v="ADEMAX"/>
        <s v="INVERSIONES MARTINEZ COLF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586">
        <s v="E450000027676"/>
        <s v="E450000026401"/>
        <s v="E450000027252"/>
        <s v="E330002069678"/>
        <s v="E450000026514"/>
        <s v="B1500010131"/>
        <s v="B1500009633"/>
        <s v="B1500029929"/>
        <s v="B1500031028"/>
        <s v="B1500010606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00834"/>
        <s v="B1500000342"/>
        <s v="B1500003820"/>
        <s v="B1500013528"/>
        <s v="B1500019250"/>
        <s v="B1500000708"/>
        <s v="B1500000095"/>
        <s v="B1500001048"/>
        <s v="B1500000326"/>
        <s v="B1500000224"/>
        <s v="B1500003062"/>
        <s v="B1500002676"/>
        <s v="B1500029534"/>
        <s v="B1500009408"/>
        <s v="B1500000361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0329 "/>
        <s v="B1500002226"/>
        <s v="B1500000162"/>
        <s v="B1500004491"/>
        <s v="B1500000089"/>
        <s v="E450000024826"/>
        <s v="E450000023985"/>
        <s v="E450000023984"/>
        <s v="E450000023774"/>
        <s v="B1500000259"/>
        <s v="B1500000285"/>
        <s v="B1500000130"/>
        <s v="B1500019112"/>
        <s v="B1500004451"/>
        <s v="B1500004452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0000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4-01-01T00:00:00" count="315">
        <d v="2023-12-28T00:00:00"/>
        <d v="2023-11-30T00:00:00"/>
        <s v="-"/>
        <d v="2023-12-30T00:00:00"/>
        <d v="2023-12-31T00:00:00"/>
        <d v="2023-12-01T00:00:00"/>
        <d v="2023-12-27T00:00:00"/>
        <d v="2023-12-22T00:00:00"/>
        <d v="2023-12-16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3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9T00:00:00"/>
        <d v="2023-07-22T00:00:00"/>
        <d v="2023-07-15T00:00:00"/>
        <d v="2023-07-09T00:00:00"/>
        <d v="2023-07-06T00:00:00"/>
        <d v="2023-06-28T00:00:00"/>
        <d v="2023-06-21T00:00:00"/>
        <d v="2023-05-04T00:00:00"/>
        <d v="2023-07-30T00:00:00"/>
        <d v="2023-07-26T00:00:00"/>
        <d v="2023-07-16T00:00:00"/>
        <d v="2023-07-13T00:00:00"/>
        <d v="2023-07-27T00:00:00"/>
        <d v="2023-06-30T00:00:00"/>
        <d v="2023-07-31T00:00:00"/>
        <d v="2023-07-19T00:00:00"/>
        <d v="2023-06-09T00:00:00"/>
        <d v="2023-07-12T00:00:00"/>
        <d v="2023-07-02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0">
        <s v="-"/>
        <s v="LIBRAMIENTO"/>
        <s v="LIBRAMIENTO "/>
        <s v="LIBRAMIENTOS"/>
        <s v="REGISTRO NUL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362">
        <s v="-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s v="N/A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m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698">
        <s v="TELEFONO E INTERNET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NEUMATICOS PARA VEHICULOS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MANTENIMIENTO DE VEHICULO"/>
        <s v="CAPACITACION DE COMPRAS Y CONTRATACIONES"/>
        <s v="PODIUM EN ACRILICO"/>
        <s v="MOBILIARIO DE OFICINA"/>
        <s v="MANTENIMIENTO AIRES ACONDICIONADOS"/>
        <s v="TINTAS Y TONERS"/>
        <s v="NEUMATICOS Y REPUESTO"/>
        <s v="TICKETS DE COMBUSTIBLE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MATERIALES DE LIMPIEZA, DESECHABLES Y OTROS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MANTENIMIENTO VEHICUL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RENOVACION PERIODICO"/>
        <s v="LAVADO DE VEHICULOS"/>
        <s v="MANTENIMIENTO DE VEHICULOS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MATERIALES DE LIMPIEZA, DESECHABLES Y OTROS"/>
        <s v="ARTICULOS PARA TRABAJOS ELECTRICOS"/>
        <s v="EQUIPOS INFORMAT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CAFE, AZUCAR Y OTR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ALMUERZO PARA EMPLEADOS"/>
        <s v="AGUA POTABLE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REPUESTOS PARA MOTOCICLET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463987.8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697" maxValue="20" count="315">
        <n v="17"/>
        <n v="-11"/>
        <s v=""/>
        <n v="19"/>
        <n v="20"/>
        <n v="-10"/>
        <n v="16"/>
        <n v="11"/>
        <n v="5"/>
        <n v="-12"/>
        <n v="4"/>
        <n v="2"/>
        <n v="3"/>
        <n v="-3"/>
        <n v="-4"/>
        <n v="-22"/>
        <n v="-39"/>
        <n v="-18"/>
        <n v="-16"/>
        <n v="-15"/>
        <n v="-19"/>
        <n v="-48"/>
        <n v="-26"/>
        <n v="-24"/>
        <n v="-29"/>
        <n v="-38"/>
        <n v="-37"/>
        <n v="-40"/>
        <n v="-41"/>
        <n v="-53"/>
        <n v="-61"/>
        <n v="-71"/>
        <n v="-132"/>
        <n v="-81"/>
        <n v="-101"/>
        <n v="-76"/>
        <n v="-45"/>
        <n v="-51"/>
        <n v="-47"/>
        <n v="-85"/>
        <n v="-72"/>
        <n v="-68"/>
        <n v="-75"/>
        <n v="-86"/>
        <n v="-60"/>
        <n v="-67"/>
        <n v="-64"/>
        <n v="-88"/>
        <n v="-66"/>
        <n v="-121"/>
        <n v="-98"/>
        <n v="-73"/>
        <n v="-78"/>
        <n v="-77"/>
        <n v="-82"/>
        <n v="-116"/>
        <n v="-96"/>
        <n v="-94"/>
        <n v="-108"/>
        <n v="-115"/>
        <n v="-127"/>
        <n v="-100"/>
        <n v="-102"/>
        <n v="-114"/>
        <n v="-144"/>
        <n v="-107"/>
        <n v="-109"/>
        <n v="-106"/>
        <n v="-110"/>
        <n v="-117"/>
        <n v="-124"/>
        <n v="-131"/>
        <n v="-128"/>
        <n v="-130"/>
        <n v="-129"/>
        <n v="-135"/>
        <n v="-142"/>
        <n v="-149"/>
        <n v="-155"/>
        <n v="-158"/>
        <n v="-166"/>
        <n v="-173"/>
        <n v="-221"/>
        <n v="-134"/>
        <n v="-138"/>
        <n v="-148"/>
        <n v="-151"/>
        <n v="-137"/>
        <n v="-164"/>
        <n v="-133"/>
        <n v="-145"/>
        <n v="-185"/>
        <n v="-152"/>
        <n v="-162"/>
        <n v="-159"/>
        <n v="-168"/>
        <n v="-186"/>
        <n v="-187"/>
        <n v="-190"/>
        <n v="-254"/>
        <n v="-177"/>
        <n v="-169"/>
        <n v="-172"/>
        <n v="-170"/>
        <n v="-184"/>
        <n v="-176"/>
        <n v="-179"/>
        <n v="-192"/>
        <n v="-200"/>
        <n v="-205"/>
        <n v="-211"/>
        <n v="-220"/>
        <n v="-227"/>
        <n v="-235"/>
        <n v="-242"/>
        <n v="-250"/>
        <n v="-263"/>
        <n v="-270"/>
        <n v="-278"/>
        <n v="-284"/>
        <n v="-180"/>
        <n v="-194"/>
        <n v="-189"/>
        <n v="-233"/>
        <n v="-213"/>
        <n v="-212"/>
        <n v="-210"/>
        <n v="-195"/>
        <n v="-229"/>
        <n v="-225"/>
        <n v="-234"/>
        <n v="-286"/>
        <n v="-269"/>
        <n v="-247"/>
        <n v="-228"/>
        <n v="-226"/>
        <n v="-231"/>
        <n v="-232"/>
        <n v="-236"/>
        <n v="-249"/>
        <n v="-271"/>
        <n v="-272"/>
        <n v="-240"/>
        <n v="-277"/>
        <n v="-243"/>
        <n v="-266"/>
        <n v="-261"/>
        <n v="-288"/>
        <n v="-252"/>
        <n v="-253"/>
        <n v="-279"/>
        <n v="-255"/>
        <n v="-285"/>
        <n v="-311"/>
        <n v="-259"/>
        <n v="-303"/>
        <n v="-276"/>
        <n v="-299"/>
        <n v="-317"/>
        <n v="-313"/>
        <n v="-290"/>
        <n v="-291"/>
        <n v="-297"/>
        <n v="-305"/>
        <n v="-309"/>
        <n v="-283"/>
        <n v="-314"/>
        <n v="-346"/>
        <n v="-348"/>
        <n v="-375"/>
        <n v="-404"/>
        <n v="-360"/>
        <n v="-353"/>
        <n v="-357"/>
        <n v="-379"/>
        <n v="-387"/>
        <n v="-354"/>
        <n v="-347"/>
        <n v="-355"/>
        <n v="-362"/>
        <n v="-366"/>
        <n v="-369"/>
        <n v="-352"/>
        <n v="-358"/>
        <n v="-367"/>
        <n v="-365"/>
        <n v="-386"/>
        <n v="-414"/>
        <n v="-402"/>
        <n v="-384"/>
        <n v="-401"/>
        <n v="-417"/>
        <n v="-390"/>
        <n v="-394"/>
        <n v="-400"/>
        <n v="-395"/>
        <n v="-415"/>
        <n v="-396"/>
        <n v="-397"/>
        <n v="-403"/>
        <n v="-405"/>
        <n v="-422"/>
        <n v="-428"/>
        <n v="-435"/>
        <n v="-406"/>
        <n v="-436"/>
        <n v="-409"/>
        <n v="-448"/>
        <n v="-411"/>
        <n v="-410"/>
        <n v="-437"/>
        <n v="-468"/>
        <n v="-446"/>
        <n v="-451"/>
        <n v="-456"/>
        <n v="-460"/>
        <n v="-466"/>
        <n v="-416"/>
        <n v="-425"/>
        <n v="-430"/>
        <n v="-431"/>
        <n v="-522"/>
        <n v="-471"/>
        <n v="-478"/>
        <n v="-440"/>
        <n v="-439"/>
        <n v="-459"/>
        <n v="-480"/>
        <n v="-494"/>
        <n v="-473"/>
        <n v="-458"/>
        <n v="-457"/>
        <n v="-450"/>
        <n v="-453"/>
        <n v="-487"/>
        <n v="-495"/>
        <n v="-506"/>
        <n v="-510"/>
        <n v="-464"/>
        <n v="-497"/>
        <n v="-528"/>
        <n v="-557"/>
        <n v="-589"/>
        <n v="-619"/>
        <n v="-647"/>
        <n v="-678"/>
        <n v="-501"/>
        <n v="-516"/>
        <n v="-523"/>
        <n v="-474"/>
        <n v="-515"/>
        <n v="-481"/>
        <n v="-488"/>
        <n v="-498"/>
        <n v="-507"/>
        <n v="-508"/>
        <n v="-512"/>
        <n v="-514"/>
        <n v="-565"/>
        <n v="-592"/>
        <n v="-479"/>
        <n v="-492"/>
        <n v="-493"/>
        <n v="-505"/>
        <n v="-509"/>
        <n v="-540"/>
        <n v="-555"/>
        <n v="-455"/>
        <n v="-520"/>
        <n v="-530"/>
        <n v="-527"/>
        <n v="-535"/>
        <n v="-600"/>
        <n v="-590"/>
        <n v="-626"/>
        <n v="-682"/>
        <n v="-697"/>
        <n v="-560"/>
        <n v="-567"/>
        <n v="-533"/>
        <n v="-541"/>
        <n v="-550"/>
        <n v="-545"/>
        <n v="-534"/>
        <n v="-532"/>
        <n v="-537"/>
        <n v="-597"/>
        <n v="-571"/>
        <n v="-561"/>
        <n v="-543"/>
        <n v="-542"/>
        <n v="-570"/>
        <n v="-584"/>
        <n v="-588"/>
        <n v="-596"/>
        <n v="-616"/>
        <n v="-599"/>
        <n v="-606"/>
        <n v="-612"/>
        <n v="-614"/>
        <n v="-586"/>
        <n v="-562"/>
        <n v="-593"/>
        <n v="-579"/>
        <n v="-587"/>
        <n v="-583"/>
        <n v="-582"/>
        <n v="-607"/>
        <n v="-563"/>
        <n v="-604"/>
        <n v="-632"/>
        <n v="-633"/>
        <n v="-640"/>
        <n v="-651"/>
        <n v="-666"/>
      </sharedItems>
    </cacheField>
    <cacheField name="VENCIMIENTO" numFmtId="0">
      <sharedItems count="31">
        <s v="Vence en 17 Días"/>
        <s v="Venció hace 11 Días"/>
        <s v=""/>
        <s v="Vence en 19 Días"/>
        <s v="Vence en 20 Días"/>
        <s v="Vence en 16 Días"/>
        <s v="Vence en 11 Días"/>
        <s v="Vence en 5 Días"/>
        <s v="Venció hace 12 Días"/>
        <s v="Vence en 4 Días"/>
        <s v="Vence en 2 Días"/>
        <s v="Vence en 3 Días"/>
        <s v="Venció hace 3 Días"/>
        <s v="Venció hace 4 Días"/>
        <s v="Venció hace 39 Días"/>
        <s v="Venció hace 22 Días"/>
        <s v="Venció hace 18 Días"/>
        <s v="Venció hace 16 Días"/>
        <s v="Venció hace 15 Días"/>
        <s v="Venció hace 19 Días"/>
        <s v="Venció hace 10 Días"/>
        <s v="Venció hace 48 Días"/>
        <s v="Venció hace 26 Días"/>
        <s v="Venció hace 38 Días"/>
        <s v="Venció hace 135 Días"/>
        <s v="Venció hace 149 Días"/>
        <s v="Venció hace 155 Días"/>
        <s v="Venció hace 158 Días"/>
        <s v="Venció hace 138 Días"/>
        <s v="Venció hace 375 Días"/>
        <s v="Venció hace 415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5">
  <r>
    <n v="623"/>
    <x v="0"/>
    <s v=" 101001577"/>
    <x v="0"/>
    <x v="0"/>
    <x v="0"/>
    <x v="0"/>
    <x v="0"/>
    <n v="0"/>
    <n v="118937.63"/>
    <x v="0"/>
    <n v="118937.63"/>
    <x v="0"/>
    <x v="0"/>
    <x v="0"/>
  </r>
  <r>
    <n v="622"/>
    <x v="0"/>
    <s v=" 101001577"/>
    <x v="0"/>
    <x v="1"/>
    <x v="0"/>
    <x v="0"/>
    <x v="0"/>
    <n v="0"/>
    <n v="42879.61"/>
    <x v="0"/>
    <n v="42879.61"/>
    <x v="0"/>
    <x v="0"/>
    <x v="0"/>
  </r>
  <r>
    <n v="621"/>
    <x v="0"/>
    <s v=" 101001577"/>
    <x v="0"/>
    <x v="2"/>
    <x v="0"/>
    <x v="0"/>
    <x v="0"/>
    <n v="0"/>
    <n v="1936.16"/>
    <x v="0"/>
    <n v="1936.16"/>
    <x v="0"/>
    <x v="0"/>
    <x v="0"/>
  </r>
  <r>
    <n v="620"/>
    <x v="0"/>
    <s v=" 101001577"/>
    <x v="0"/>
    <x v="3"/>
    <x v="0"/>
    <x v="0"/>
    <x v="0"/>
    <n v="0"/>
    <n v="3566.23"/>
    <x v="1"/>
    <n v="3566.23"/>
    <x v="0"/>
    <x v="0"/>
    <x v="0"/>
  </r>
  <r>
    <n v="619"/>
    <x v="0"/>
    <s v=" 101001577"/>
    <x v="0"/>
    <x v="4"/>
    <x v="0"/>
    <x v="0"/>
    <x v="0"/>
    <n v="0"/>
    <n v="710.62"/>
    <x v="0"/>
    <n v="710.62"/>
    <x v="0"/>
    <x v="0"/>
    <x v="0"/>
  </r>
  <r>
    <n v="618"/>
    <x v="1"/>
    <n v="101162058"/>
    <x v="1"/>
    <x v="5"/>
    <x v="1"/>
    <x v="0"/>
    <x v="0"/>
    <n v="0"/>
    <n v="8496"/>
    <x v="2"/>
    <n v="8496"/>
    <x v="0"/>
    <x v="1"/>
    <x v="1"/>
  </r>
  <r>
    <n v="592"/>
    <x v="2"/>
    <n v="401516454"/>
    <x v="2"/>
    <x v="6"/>
    <x v="2"/>
    <x v="1"/>
    <x v="1"/>
    <n v="1353.97"/>
    <n v="0"/>
    <x v="3"/>
    <n v="0"/>
    <x v="1"/>
    <x v="2"/>
    <x v="2"/>
  </r>
  <r>
    <n v="592"/>
    <x v="2"/>
    <n v="401516454"/>
    <x v="2"/>
    <x v="6"/>
    <x v="2"/>
    <x v="1"/>
    <x v="2"/>
    <n v="25691.29"/>
    <n v="0"/>
    <x v="4"/>
    <n v="0"/>
    <x v="1"/>
    <x v="2"/>
    <x v="2"/>
  </r>
  <r>
    <n v="591"/>
    <x v="2"/>
    <n v="102017174"/>
    <x v="3"/>
    <x v="7"/>
    <x v="2"/>
    <x v="1"/>
    <x v="2"/>
    <n v="5952"/>
    <n v="0"/>
    <x v="5"/>
    <n v="0"/>
    <x v="1"/>
    <x v="2"/>
    <x v="2"/>
  </r>
  <r>
    <n v="617"/>
    <x v="3"/>
    <n v="102017174"/>
    <x v="3"/>
    <x v="8"/>
    <x v="3"/>
    <x v="0"/>
    <x v="0"/>
    <n v="0"/>
    <n v="34628"/>
    <x v="6"/>
    <n v="34628"/>
    <x v="0"/>
    <x v="3"/>
    <x v="3"/>
  </r>
  <r>
    <n v="616"/>
    <x v="2"/>
    <n v="401516454"/>
    <x v="2"/>
    <x v="9"/>
    <x v="4"/>
    <x v="0"/>
    <x v="0"/>
    <n v="0"/>
    <n v="110055.1"/>
    <x v="7"/>
    <n v="110055.1"/>
    <x v="0"/>
    <x v="4"/>
    <x v="4"/>
  </r>
  <r>
    <n v="615"/>
    <x v="4"/>
    <n v="101821256"/>
    <x v="4"/>
    <x v="10"/>
    <x v="2"/>
    <x v="1"/>
    <x v="3"/>
    <n v="7793.8"/>
    <n v="0"/>
    <x v="8"/>
    <n v="0"/>
    <x v="1"/>
    <x v="2"/>
    <x v="2"/>
  </r>
  <r>
    <n v="615"/>
    <x v="5"/>
    <n v="101821256"/>
    <x v="4"/>
    <x v="10"/>
    <x v="5"/>
    <x v="0"/>
    <x v="0"/>
    <n v="0"/>
    <n v="7793.8"/>
    <x v="9"/>
    <n v="0"/>
    <x v="2"/>
    <x v="5"/>
    <x v="2"/>
  </r>
  <r>
    <n v="584"/>
    <x v="4"/>
    <n v="101014334"/>
    <x v="5"/>
    <x v="11"/>
    <x v="2"/>
    <x v="1"/>
    <x v="4"/>
    <n v="3450"/>
    <n v="0"/>
    <x v="10"/>
    <n v="0"/>
    <x v="1"/>
    <x v="2"/>
    <x v="2"/>
  </r>
  <r>
    <n v="587"/>
    <x v="4"/>
    <n v="101010452"/>
    <x v="6"/>
    <x v="12"/>
    <x v="2"/>
    <x v="1"/>
    <x v="5"/>
    <n v="77600.009999999995"/>
    <n v="0"/>
    <x v="11"/>
    <n v="0"/>
    <x v="1"/>
    <x v="2"/>
    <x v="2"/>
  </r>
  <r>
    <n v="583"/>
    <x v="4"/>
    <n v="101807199"/>
    <x v="7"/>
    <x v="13"/>
    <x v="2"/>
    <x v="1"/>
    <x v="6"/>
    <n v="35199.86"/>
    <n v="0"/>
    <x v="12"/>
    <n v="0"/>
    <x v="1"/>
    <x v="2"/>
    <x v="2"/>
  </r>
  <r>
    <n v="602"/>
    <x v="4"/>
    <s v="101820217"/>
    <x v="8"/>
    <x v="14"/>
    <x v="2"/>
    <x v="1"/>
    <x v="7"/>
    <n v="81746.990000000005"/>
    <n v="0"/>
    <x v="13"/>
    <n v="0"/>
    <x v="1"/>
    <x v="2"/>
    <x v="2"/>
  </r>
  <r>
    <n v="585"/>
    <x v="4"/>
    <n v="101098376"/>
    <x v="9"/>
    <x v="15"/>
    <x v="2"/>
    <x v="1"/>
    <x v="8"/>
    <n v="7400"/>
    <n v="0"/>
    <x v="14"/>
    <n v="0"/>
    <x v="1"/>
    <x v="2"/>
    <x v="2"/>
  </r>
  <r>
    <n v="556"/>
    <x v="4"/>
    <n v="130963452"/>
    <x v="10"/>
    <x v="16"/>
    <x v="2"/>
    <x v="1"/>
    <x v="9"/>
    <n v="51920"/>
    <n v="0"/>
    <x v="15"/>
    <n v="0"/>
    <x v="1"/>
    <x v="2"/>
    <x v="2"/>
  </r>
  <r>
    <n v="539"/>
    <x v="6"/>
    <n v="132260112"/>
    <x v="11"/>
    <x v="17"/>
    <x v="2"/>
    <x v="1"/>
    <x v="10"/>
    <n v="53242.5"/>
    <n v="0"/>
    <x v="16"/>
    <n v="0"/>
    <x v="1"/>
    <x v="2"/>
    <x v="2"/>
  </r>
  <r>
    <n v="577"/>
    <x v="7"/>
    <n v="132495128"/>
    <x v="12"/>
    <x v="18"/>
    <x v="2"/>
    <x v="1"/>
    <x v="11"/>
    <n v="8024"/>
    <n v="0"/>
    <x v="17"/>
    <n v="0"/>
    <x v="1"/>
    <x v="2"/>
    <x v="2"/>
  </r>
  <r>
    <n v="533"/>
    <x v="8"/>
    <n v="101172381"/>
    <x v="13"/>
    <x v="19"/>
    <x v="2"/>
    <x v="1"/>
    <x v="12"/>
    <n v="175000"/>
    <n v="0"/>
    <x v="18"/>
    <n v="0"/>
    <x v="1"/>
    <x v="2"/>
    <x v="2"/>
  </r>
  <r>
    <n v="614"/>
    <x v="9"/>
    <n v="402063525"/>
    <x v="14"/>
    <x v="20"/>
    <x v="3"/>
    <x v="0"/>
    <x v="0"/>
    <n v="0"/>
    <n v="15900"/>
    <x v="19"/>
    <n v="15900"/>
    <x v="0"/>
    <x v="3"/>
    <x v="3"/>
  </r>
  <r>
    <n v="613"/>
    <x v="0"/>
    <n v="131761569"/>
    <x v="15"/>
    <x v="21"/>
    <x v="6"/>
    <x v="0"/>
    <x v="0"/>
    <n v="0"/>
    <n v="27999.040000000001"/>
    <x v="20"/>
    <n v="27999.040000000001"/>
    <x v="0"/>
    <x v="6"/>
    <x v="5"/>
  </r>
  <r>
    <n v="612"/>
    <x v="10"/>
    <s v="401005107"/>
    <x v="16"/>
    <x v="22"/>
    <x v="7"/>
    <x v="0"/>
    <x v="0"/>
    <n v="0"/>
    <n v="33825"/>
    <x v="21"/>
    <n v="33825"/>
    <x v="0"/>
    <x v="7"/>
    <x v="6"/>
  </r>
  <r>
    <n v="611"/>
    <x v="11"/>
    <n v="101011149"/>
    <x v="17"/>
    <x v="23"/>
    <x v="8"/>
    <x v="0"/>
    <x v="0"/>
    <n v="0"/>
    <n v="22803.98"/>
    <x v="22"/>
    <n v="22803.98"/>
    <x v="0"/>
    <x v="8"/>
    <x v="7"/>
  </r>
  <r>
    <n v="610"/>
    <x v="12"/>
    <n v="101011939"/>
    <x v="18"/>
    <x v="24"/>
    <x v="9"/>
    <x v="0"/>
    <x v="0"/>
    <n v="0"/>
    <n v="6232.74"/>
    <x v="22"/>
    <n v="6232.74"/>
    <x v="0"/>
    <x v="9"/>
    <x v="8"/>
  </r>
  <r>
    <n v="609"/>
    <x v="7"/>
    <n v="430033472"/>
    <x v="19"/>
    <x v="25"/>
    <x v="10"/>
    <x v="0"/>
    <x v="0"/>
    <n v="0"/>
    <n v="119700"/>
    <x v="23"/>
    <n v="119700"/>
    <x v="0"/>
    <x v="10"/>
    <x v="9"/>
  </r>
  <r>
    <n v="608"/>
    <x v="12"/>
    <n v="131358225"/>
    <x v="20"/>
    <x v="26"/>
    <x v="9"/>
    <x v="0"/>
    <x v="0"/>
    <n v="0"/>
    <n v="40054.47"/>
    <x v="24"/>
    <n v="40054.47"/>
    <x v="0"/>
    <x v="9"/>
    <x v="8"/>
  </r>
  <r>
    <n v="607"/>
    <x v="13"/>
    <n v="124014271"/>
    <x v="21"/>
    <x v="27"/>
    <x v="11"/>
    <x v="0"/>
    <x v="0"/>
    <n v="0"/>
    <n v="61210.49"/>
    <x v="25"/>
    <n v="61210.49"/>
    <x v="0"/>
    <x v="11"/>
    <x v="10"/>
  </r>
  <r>
    <n v="606"/>
    <x v="14"/>
    <n v="130963452"/>
    <x v="10"/>
    <x v="28"/>
    <x v="12"/>
    <x v="0"/>
    <x v="0"/>
    <n v="0"/>
    <n v="46020"/>
    <x v="26"/>
    <n v="46020"/>
    <x v="0"/>
    <x v="12"/>
    <x v="11"/>
  </r>
  <r>
    <n v="605"/>
    <x v="15"/>
    <n v="131787576"/>
    <x v="22"/>
    <x v="29"/>
    <x v="13"/>
    <x v="0"/>
    <x v="0"/>
    <n v="0"/>
    <n v="99846.88"/>
    <x v="27"/>
    <n v="99846.88"/>
    <x v="0"/>
    <x v="13"/>
    <x v="12"/>
  </r>
  <r>
    <n v="604"/>
    <x v="13"/>
    <n v="101507039"/>
    <x v="23"/>
    <x v="30"/>
    <x v="11"/>
    <x v="0"/>
    <x v="0"/>
    <n v="0"/>
    <n v="9941.5"/>
    <x v="28"/>
    <n v="9941.5"/>
    <x v="0"/>
    <x v="11"/>
    <x v="10"/>
  </r>
  <r>
    <n v="603"/>
    <x v="16"/>
    <n v="101008492"/>
    <x v="24"/>
    <x v="31"/>
    <x v="14"/>
    <x v="0"/>
    <x v="0"/>
    <n v="0"/>
    <n v="390000"/>
    <x v="29"/>
    <n v="390000"/>
    <x v="0"/>
    <x v="14"/>
    <x v="13"/>
  </r>
  <r>
    <n v="602"/>
    <x v="17"/>
    <s v="101820217"/>
    <x v="8"/>
    <x v="14"/>
    <x v="15"/>
    <x v="0"/>
    <x v="0"/>
    <n v="0"/>
    <n v="81746.990000000005"/>
    <x v="30"/>
    <n v="0"/>
    <x v="2"/>
    <x v="15"/>
    <x v="2"/>
  </r>
  <r>
    <n v="572"/>
    <x v="17"/>
    <n v="102017174"/>
    <x v="3"/>
    <x v="32"/>
    <x v="2"/>
    <x v="1"/>
    <x v="13"/>
    <n v="5952"/>
    <n v="0"/>
    <x v="31"/>
    <n v="0"/>
    <x v="1"/>
    <x v="2"/>
    <x v="2"/>
  </r>
  <r>
    <n v="565"/>
    <x v="17"/>
    <n v="401516454"/>
    <x v="2"/>
    <x v="33"/>
    <x v="2"/>
    <x v="1"/>
    <x v="14"/>
    <n v="1353.97"/>
    <n v="0"/>
    <x v="32"/>
    <n v="0"/>
    <x v="1"/>
    <x v="2"/>
    <x v="2"/>
  </r>
  <r>
    <n v="565"/>
    <x v="17"/>
    <n v="401516454"/>
    <x v="2"/>
    <x v="33"/>
    <x v="2"/>
    <x v="1"/>
    <x v="13"/>
    <n v="20453.5"/>
    <n v="0"/>
    <x v="32"/>
    <n v="0"/>
    <x v="1"/>
    <x v="2"/>
    <x v="2"/>
  </r>
  <r>
    <n v="529"/>
    <x v="12"/>
    <n v="401509563"/>
    <x v="25"/>
    <x v="34"/>
    <x v="2"/>
    <x v="1"/>
    <x v="15"/>
    <n v="8000"/>
    <n v="0"/>
    <x v="33"/>
    <n v="0"/>
    <x v="1"/>
    <x v="2"/>
    <x v="2"/>
  </r>
  <r>
    <n v="494"/>
    <x v="12"/>
    <n v="401509563"/>
    <x v="25"/>
    <x v="35"/>
    <x v="2"/>
    <x v="1"/>
    <x v="15"/>
    <n v="8000"/>
    <n v="0"/>
    <x v="33"/>
    <n v="0"/>
    <x v="1"/>
    <x v="2"/>
    <x v="2"/>
  </r>
  <r>
    <n v="544"/>
    <x v="12"/>
    <n v="401509563"/>
    <x v="25"/>
    <x v="36"/>
    <x v="2"/>
    <x v="1"/>
    <x v="15"/>
    <n v="8000"/>
    <n v="0"/>
    <x v="33"/>
    <n v="0"/>
    <x v="1"/>
    <x v="2"/>
    <x v="2"/>
  </r>
  <r>
    <n v="575"/>
    <x v="18"/>
    <n v="101008492"/>
    <x v="24"/>
    <x v="37"/>
    <x v="2"/>
    <x v="1"/>
    <x v="16"/>
    <n v="390000"/>
    <n v="0"/>
    <x v="34"/>
    <n v="0"/>
    <x v="1"/>
    <x v="2"/>
    <x v="2"/>
  </r>
  <r>
    <n v="576"/>
    <x v="18"/>
    <n v="101008492"/>
    <x v="24"/>
    <x v="38"/>
    <x v="2"/>
    <x v="1"/>
    <x v="16"/>
    <n v="390000"/>
    <n v="0"/>
    <x v="35"/>
    <n v="0"/>
    <x v="1"/>
    <x v="2"/>
    <x v="2"/>
  </r>
  <r>
    <n v="579"/>
    <x v="18"/>
    <s v="130448647"/>
    <x v="26"/>
    <x v="39"/>
    <x v="2"/>
    <x v="1"/>
    <x v="17"/>
    <n v="442724.2"/>
    <n v="0"/>
    <x v="36"/>
    <n v="0"/>
    <x v="1"/>
    <x v="2"/>
    <x v="2"/>
  </r>
  <r>
    <n v="572"/>
    <x v="18"/>
    <n v="102017174"/>
    <x v="3"/>
    <x v="32"/>
    <x v="2"/>
    <x v="1"/>
    <x v="18"/>
    <n v="28676"/>
    <n v="0"/>
    <x v="37"/>
    <n v="0"/>
    <x v="1"/>
    <x v="2"/>
    <x v="2"/>
  </r>
  <r>
    <n v="554"/>
    <x v="19"/>
    <n v="131916996"/>
    <x v="27"/>
    <x v="40"/>
    <x v="2"/>
    <x v="1"/>
    <x v="19"/>
    <n v="2415.46"/>
    <n v="0"/>
    <x v="38"/>
    <n v="0"/>
    <x v="1"/>
    <x v="2"/>
    <x v="2"/>
  </r>
  <r>
    <n v="578"/>
    <x v="20"/>
    <n v="131561502"/>
    <x v="28"/>
    <x v="41"/>
    <x v="2"/>
    <x v="1"/>
    <x v="20"/>
    <n v="90051.5"/>
    <n v="0"/>
    <x v="39"/>
    <n v="0"/>
    <x v="1"/>
    <x v="2"/>
    <x v="2"/>
  </r>
  <r>
    <n v="553"/>
    <x v="21"/>
    <n v="102316163"/>
    <x v="29"/>
    <x v="42"/>
    <x v="2"/>
    <x v="1"/>
    <x v="21"/>
    <n v="196218.07"/>
    <n v="0"/>
    <x v="40"/>
    <n v="0"/>
    <x v="1"/>
    <x v="2"/>
    <x v="2"/>
  </r>
  <r>
    <n v="555"/>
    <x v="22"/>
    <n v="130297118"/>
    <x v="30"/>
    <x v="43"/>
    <x v="2"/>
    <x v="1"/>
    <x v="22"/>
    <n v="89670.56"/>
    <n v="0"/>
    <x v="41"/>
    <n v="0"/>
    <x v="1"/>
    <x v="2"/>
    <x v="2"/>
  </r>
  <r>
    <n v="540"/>
    <x v="23"/>
    <s v=" 131740693"/>
    <x v="31"/>
    <x v="44"/>
    <x v="2"/>
    <x v="1"/>
    <x v="23"/>
    <n v="172999.65"/>
    <n v="0"/>
    <x v="42"/>
    <n v="0"/>
    <x v="1"/>
    <x v="2"/>
    <x v="2"/>
  </r>
  <r>
    <n v="565"/>
    <x v="24"/>
    <n v="401516454"/>
    <x v="2"/>
    <x v="33"/>
    <x v="2"/>
    <x v="1"/>
    <x v="24"/>
    <n v="81511.92"/>
    <n v="0"/>
    <x v="43"/>
    <n v="0"/>
    <x v="1"/>
    <x v="2"/>
    <x v="2"/>
  </r>
  <r>
    <n v="557"/>
    <x v="25"/>
    <s v=" 101001577"/>
    <x v="0"/>
    <x v="45"/>
    <x v="2"/>
    <x v="1"/>
    <x v="25"/>
    <n v="1930.5"/>
    <n v="0"/>
    <x v="44"/>
    <n v="0"/>
    <x v="1"/>
    <x v="2"/>
    <x v="2"/>
  </r>
  <r>
    <n v="559"/>
    <x v="25"/>
    <s v=" 101001577"/>
    <x v="0"/>
    <x v="46"/>
    <x v="2"/>
    <x v="1"/>
    <x v="25"/>
    <n v="111487.49"/>
    <n v="0"/>
    <x v="44"/>
    <n v="0"/>
    <x v="1"/>
    <x v="2"/>
    <x v="2"/>
  </r>
  <r>
    <n v="558"/>
    <x v="25"/>
    <s v=" 101001577"/>
    <x v="0"/>
    <x v="47"/>
    <x v="2"/>
    <x v="1"/>
    <x v="25"/>
    <n v="713.64"/>
    <n v="0"/>
    <x v="44"/>
    <n v="0"/>
    <x v="1"/>
    <x v="2"/>
    <x v="2"/>
  </r>
  <r>
    <n v="560"/>
    <x v="25"/>
    <s v=" 101001577"/>
    <x v="0"/>
    <x v="48"/>
    <x v="2"/>
    <x v="1"/>
    <x v="25"/>
    <n v="59245.61"/>
    <n v="0"/>
    <x v="44"/>
    <n v="0"/>
    <x v="1"/>
    <x v="2"/>
    <x v="2"/>
  </r>
  <r>
    <n v="574"/>
    <x v="26"/>
    <n v="101821256"/>
    <x v="4"/>
    <x v="49"/>
    <x v="2"/>
    <x v="1"/>
    <x v="26"/>
    <n v="7836.38"/>
    <n v="0"/>
    <x v="45"/>
    <n v="0"/>
    <x v="1"/>
    <x v="2"/>
    <x v="2"/>
  </r>
  <r>
    <n v="548"/>
    <x v="27"/>
    <n v="131916996"/>
    <x v="27"/>
    <x v="50"/>
    <x v="2"/>
    <x v="1"/>
    <x v="27"/>
    <n v="38161.199999999997"/>
    <n v="0"/>
    <x v="46"/>
    <n v="0"/>
    <x v="1"/>
    <x v="2"/>
    <x v="2"/>
  </r>
  <r>
    <n v="547"/>
    <x v="27"/>
    <n v="131505635"/>
    <x v="32"/>
    <x v="51"/>
    <x v="2"/>
    <x v="1"/>
    <x v="28"/>
    <n v="110920"/>
    <n v="0"/>
    <x v="47"/>
    <n v="0"/>
    <x v="1"/>
    <x v="2"/>
    <x v="2"/>
  </r>
  <r>
    <n v="552"/>
    <x v="27"/>
    <n v="101011939"/>
    <x v="18"/>
    <x v="52"/>
    <x v="2"/>
    <x v="1"/>
    <x v="29"/>
    <n v="13714.81"/>
    <n v="0"/>
    <x v="48"/>
    <n v="0"/>
    <x v="1"/>
    <x v="2"/>
    <x v="2"/>
  </r>
  <r>
    <n v="546"/>
    <x v="28"/>
    <n v="131048447"/>
    <x v="33"/>
    <x v="53"/>
    <x v="2"/>
    <x v="1"/>
    <x v="30"/>
    <n v="88516.52"/>
    <n v="0"/>
    <x v="49"/>
    <n v="0"/>
    <x v="1"/>
    <x v="2"/>
    <x v="2"/>
  </r>
  <r>
    <n v="545"/>
    <x v="28"/>
    <s v="130448647"/>
    <x v="26"/>
    <x v="54"/>
    <x v="2"/>
    <x v="1"/>
    <x v="31"/>
    <n v="384750.8"/>
    <n v="0"/>
    <x v="50"/>
    <n v="0"/>
    <x v="1"/>
    <x v="2"/>
    <x v="2"/>
  </r>
  <r>
    <n v="532"/>
    <x v="29"/>
    <n v="130948216"/>
    <x v="34"/>
    <x v="55"/>
    <x v="2"/>
    <x v="1"/>
    <x v="32"/>
    <n v="36226"/>
    <n v="0"/>
    <x v="51"/>
    <n v="0"/>
    <x v="1"/>
    <x v="2"/>
    <x v="2"/>
  </r>
  <r>
    <n v="543"/>
    <x v="30"/>
    <n v="101718013"/>
    <x v="35"/>
    <x v="56"/>
    <x v="2"/>
    <x v="1"/>
    <x v="33"/>
    <n v="33984"/>
    <n v="0"/>
    <x v="52"/>
    <n v="0"/>
    <x v="1"/>
    <x v="2"/>
    <x v="2"/>
  </r>
  <r>
    <n v="551"/>
    <x v="30"/>
    <n v="124027812"/>
    <x v="36"/>
    <x v="57"/>
    <x v="2"/>
    <x v="1"/>
    <x v="34"/>
    <n v="2080"/>
    <n v="0"/>
    <x v="53"/>
    <n v="0"/>
    <x v="1"/>
    <x v="2"/>
    <x v="2"/>
  </r>
  <r>
    <n v="550"/>
    <x v="30"/>
    <n v="124027812"/>
    <x v="36"/>
    <x v="58"/>
    <x v="2"/>
    <x v="1"/>
    <x v="34"/>
    <n v="1820"/>
    <n v="0"/>
    <x v="53"/>
    <n v="0"/>
    <x v="1"/>
    <x v="2"/>
    <x v="2"/>
  </r>
  <r>
    <n v="549"/>
    <x v="30"/>
    <n v="124027812"/>
    <x v="36"/>
    <x v="59"/>
    <x v="2"/>
    <x v="1"/>
    <x v="34"/>
    <n v="1950"/>
    <n v="0"/>
    <x v="53"/>
    <n v="0"/>
    <x v="1"/>
    <x v="2"/>
    <x v="2"/>
  </r>
  <r>
    <n v="534"/>
    <x v="30"/>
    <n v="131702953"/>
    <x v="37"/>
    <x v="60"/>
    <x v="2"/>
    <x v="1"/>
    <x v="35"/>
    <n v="268730"/>
    <n v="0"/>
    <x v="54"/>
    <n v="0"/>
    <x v="1"/>
    <x v="2"/>
    <x v="2"/>
  </r>
  <r>
    <n v="542"/>
    <x v="31"/>
    <n v="131116622"/>
    <x v="38"/>
    <x v="61"/>
    <x v="2"/>
    <x v="1"/>
    <x v="36"/>
    <n v="50529.8"/>
    <n v="0"/>
    <x v="55"/>
    <n v="0"/>
    <x v="1"/>
    <x v="2"/>
    <x v="2"/>
  </r>
  <r>
    <n v="527"/>
    <x v="32"/>
    <n v="131505635"/>
    <x v="32"/>
    <x v="62"/>
    <x v="2"/>
    <x v="1"/>
    <x v="37"/>
    <n v="158120"/>
    <n v="0"/>
    <x v="54"/>
    <n v="0"/>
    <x v="1"/>
    <x v="2"/>
    <x v="2"/>
  </r>
  <r>
    <n v="536"/>
    <x v="32"/>
    <n v="101049847"/>
    <x v="39"/>
    <x v="63"/>
    <x v="2"/>
    <x v="1"/>
    <x v="38"/>
    <n v="24903.9"/>
    <n v="0"/>
    <x v="56"/>
    <n v="0"/>
    <x v="1"/>
    <x v="2"/>
    <x v="2"/>
  </r>
  <r>
    <n v="516"/>
    <x v="32"/>
    <s v="131415814"/>
    <x v="40"/>
    <x v="64"/>
    <x v="2"/>
    <x v="1"/>
    <x v="39"/>
    <n v="13264.31"/>
    <n v="0"/>
    <x v="57"/>
    <n v="0"/>
    <x v="1"/>
    <x v="2"/>
    <x v="2"/>
  </r>
  <r>
    <n v="530"/>
    <x v="32"/>
    <n v="130822672"/>
    <x v="41"/>
    <x v="65"/>
    <x v="2"/>
    <x v="1"/>
    <x v="40"/>
    <n v="53893"/>
    <n v="0"/>
    <x v="58"/>
    <n v="0"/>
    <x v="1"/>
    <x v="2"/>
    <x v="2"/>
  </r>
  <r>
    <n v="573"/>
    <x v="32"/>
    <s v="101820217"/>
    <x v="8"/>
    <x v="66"/>
    <x v="2"/>
    <x v="1"/>
    <x v="41"/>
    <n v="72612.02"/>
    <n v="0"/>
    <x v="59"/>
    <n v="0"/>
    <x v="1"/>
    <x v="2"/>
    <x v="2"/>
  </r>
  <r>
    <n v="498"/>
    <x v="33"/>
    <n v="132454162"/>
    <x v="42"/>
    <x v="67"/>
    <x v="2"/>
    <x v="1"/>
    <x v="42"/>
    <n v="15682.34"/>
    <n v="0"/>
    <x v="60"/>
    <n v="0"/>
    <x v="1"/>
    <x v="2"/>
    <x v="2"/>
  </r>
  <r>
    <n v="601"/>
    <x v="32"/>
    <s v="04701651228"/>
    <x v="43"/>
    <x v="68"/>
    <x v="16"/>
    <x v="0"/>
    <x v="0"/>
    <n v="0"/>
    <n v="26619.62"/>
    <x v="61"/>
    <n v="26619.62"/>
    <x v="0"/>
    <x v="16"/>
    <x v="14"/>
  </r>
  <r>
    <n v="600"/>
    <x v="5"/>
    <s v="130448647"/>
    <x v="26"/>
    <x v="69"/>
    <x v="1"/>
    <x v="0"/>
    <x v="0"/>
    <n v="0"/>
    <n v="463987.8"/>
    <x v="62"/>
    <n v="463987.8"/>
    <x v="0"/>
    <x v="1"/>
    <x v="1"/>
  </r>
  <r>
    <n v="599"/>
    <x v="17"/>
    <n v="132026381"/>
    <x v="44"/>
    <x v="70"/>
    <x v="15"/>
    <x v="0"/>
    <x v="0"/>
    <n v="0"/>
    <n v="11950"/>
    <x v="63"/>
    <n v="11950"/>
    <x v="0"/>
    <x v="15"/>
    <x v="15"/>
  </r>
  <r>
    <n v="598"/>
    <x v="20"/>
    <n v="101869755"/>
    <x v="45"/>
    <x v="71"/>
    <x v="17"/>
    <x v="0"/>
    <x v="0"/>
    <n v="0"/>
    <n v="19312.52"/>
    <x v="64"/>
    <n v="19312.52"/>
    <x v="0"/>
    <x v="17"/>
    <x v="16"/>
  </r>
  <r>
    <n v="597"/>
    <x v="34"/>
    <n v="132161637"/>
    <x v="46"/>
    <x v="72"/>
    <x v="18"/>
    <x v="0"/>
    <x v="0"/>
    <n v="0"/>
    <n v="14868"/>
    <x v="65"/>
    <n v="14868"/>
    <x v="0"/>
    <x v="18"/>
    <x v="17"/>
  </r>
  <r>
    <n v="596"/>
    <x v="18"/>
    <s v=" 101001577"/>
    <x v="0"/>
    <x v="73"/>
    <x v="19"/>
    <x v="0"/>
    <x v="0"/>
    <n v="0"/>
    <n v="4459"/>
    <x v="66"/>
    <n v="4459"/>
    <x v="0"/>
    <x v="19"/>
    <x v="18"/>
  </r>
  <r>
    <n v="595"/>
    <x v="18"/>
    <s v=" 101001577"/>
    <x v="0"/>
    <x v="74"/>
    <x v="19"/>
    <x v="0"/>
    <x v="0"/>
    <n v="0"/>
    <n v="111550.92"/>
    <x v="66"/>
    <n v="111550.92"/>
    <x v="0"/>
    <x v="19"/>
    <x v="18"/>
  </r>
  <r>
    <n v="594"/>
    <x v="18"/>
    <s v=" 101001577"/>
    <x v="0"/>
    <x v="75"/>
    <x v="19"/>
    <x v="0"/>
    <x v="0"/>
    <n v="0"/>
    <n v="708.5"/>
    <x v="66"/>
    <n v="708.5"/>
    <x v="0"/>
    <x v="19"/>
    <x v="18"/>
  </r>
  <r>
    <n v="593"/>
    <x v="18"/>
    <s v=" 101001577"/>
    <x v="0"/>
    <x v="76"/>
    <x v="19"/>
    <x v="0"/>
    <x v="0"/>
    <n v="0"/>
    <n v="61784.33"/>
    <x v="66"/>
    <n v="61784.33"/>
    <x v="0"/>
    <x v="19"/>
    <x v="18"/>
  </r>
  <r>
    <n v="592"/>
    <x v="21"/>
    <n v="401516454"/>
    <x v="2"/>
    <x v="6"/>
    <x v="20"/>
    <x v="0"/>
    <x v="0"/>
    <n v="0"/>
    <n v="108557.18"/>
    <x v="67"/>
    <n v="81511.919999999984"/>
    <x v="0"/>
    <x v="20"/>
    <x v="19"/>
  </r>
  <r>
    <n v="591"/>
    <x v="5"/>
    <n v="102017174"/>
    <x v="3"/>
    <x v="7"/>
    <x v="5"/>
    <x v="0"/>
    <x v="0"/>
    <n v="0"/>
    <n v="34628"/>
    <x v="68"/>
    <n v="28676"/>
    <x v="0"/>
    <x v="5"/>
    <x v="20"/>
  </r>
  <r>
    <n v="590"/>
    <x v="19"/>
    <n v="424002691"/>
    <x v="47"/>
    <x v="77"/>
    <x v="21"/>
    <x v="0"/>
    <x v="0"/>
    <n v="0"/>
    <n v="153495"/>
    <x v="69"/>
    <n v="153495"/>
    <x v="0"/>
    <x v="21"/>
    <x v="21"/>
  </r>
  <r>
    <n v="589"/>
    <x v="25"/>
    <n v="131280714"/>
    <x v="48"/>
    <x v="78"/>
    <x v="22"/>
    <x v="0"/>
    <x v="0"/>
    <n v="0"/>
    <n v="18205"/>
    <x v="70"/>
    <n v="18205"/>
    <x v="0"/>
    <x v="22"/>
    <x v="22"/>
  </r>
  <r>
    <n v="588"/>
    <x v="21"/>
    <n v="132130847"/>
    <x v="49"/>
    <x v="79"/>
    <x v="17"/>
    <x v="0"/>
    <x v="0"/>
    <n v="0"/>
    <n v="38011.949999999997"/>
    <x v="71"/>
    <n v="38011.949999999997"/>
    <x v="0"/>
    <x v="17"/>
    <x v="16"/>
  </r>
  <r>
    <n v="587"/>
    <x v="23"/>
    <n v="101010452"/>
    <x v="6"/>
    <x v="12"/>
    <x v="23"/>
    <x v="0"/>
    <x v="0"/>
    <n v="0"/>
    <n v="77600.009999999995"/>
    <x v="72"/>
    <n v="0"/>
    <x v="2"/>
    <x v="23"/>
    <x v="2"/>
  </r>
  <r>
    <n v="586"/>
    <x v="25"/>
    <n v="101011939"/>
    <x v="18"/>
    <x v="80"/>
    <x v="22"/>
    <x v="0"/>
    <x v="0"/>
    <n v="0"/>
    <n v="25257.71"/>
    <x v="22"/>
    <n v="25257.71"/>
    <x v="0"/>
    <x v="22"/>
    <x v="22"/>
  </r>
  <r>
    <n v="585"/>
    <x v="35"/>
    <n v="101098376"/>
    <x v="9"/>
    <x v="15"/>
    <x v="24"/>
    <x v="0"/>
    <x v="0"/>
    <n v="0"/>
    <n v="7400"/>
    <x v="73"/>
    <n v="0"/>
    <x v="2"/>
    <x v="24"/>
    <x v="2"/>
  </r>
  <r>
    <n v="584"/>
    <x v="35"/>
    <n v="101014334"/>
    <x v="5"/>
    <x v="11"/>
    <x v="24"/>
    <x v="0"/>
    <x v="0"/>
    <n v="0"/>
    <n v="3450"/>
    <x v="74"/>
    <n v="0"/>
    <x v="2"/>
    <x v="24"/>
    <x v="2"/>
  </r>
  <r>
    <n v="583"/>
    <x v="35"/>
    <n v="101807199"/>
    <x v="7"/>
    <x v="13"/>
    <x v="24"/>
    <x v="0"/>
    <x v="0"/>
    <n v="0"/>
    <n v="35199.86"/>
    <x v="75"/>
    <n v="0"/>
    <x v="2"/>
    <x v="24"/>
    <x v="2"/>
  </r>
  <r>
    <n v="581"/>
    <x v="31"/>
    <n v="101869755"/>
    <x v="45"/>
    <x v="81"/>
    <x v="25"/>
    <x v="0"/>
    <x v="0"/>
    <n v="0"/>
    <n v="65908.789999999994"/>
    <x v="76"/>
    <n v="65908.789999999994"/>
    <x v="0"/>
    <x v="25"/>
    <x v="23"/>
  </r>
  <r>
    <n v="580"/>
    <x v="31"/>
    <n v="101869755"/>
    <x v="45"/>
    <x v="82"/>
    <x v="25"/>
    <x v="0"/>
    <x v="0"/>
    <n v="0"/>
    <n v="61911.78"/>
    <x v="76"/>
    <n v="61911.78"/>
    <x v="0"/>
    <x v="25"/>
    <x v="23"/>
  </r>
  <r>
    <n v="579"/>
    <x v="30"/>
    <s v="130448647"/>
    <x v="26"/>
    <x v="39"/>
    <x v="26"/>
    <x v="0"/>
    <x v="0"/>
    <n v="0"/>
    <n v="442724.2"/>
    <x v="77"/>
    <n v="0"/>
    <x v="2"/>
    <x v="26"/>
    <x v="2"/>
  </r>
  <r>
    <n v="578"/>
    <x v="32"/>
    <n v="131561502"/>
    <x v="28"/>
    <x v="41"/>
    <x v="16"/>
    <x v="0"/>
    <x v="0"/>
    <n v="0"/>
    <n v="90051.5"/>
    <x v="78"/>
    <n v="0"/>
    <x v="2"/>
    <x v="16"/>
    <x v="2"/>
  </r>
  <r>
    <n v="577"/>
    <x v="31"/>
    <n v="132495128"/>
    <x v="12"/>
    <x v="18"/>
    <x v="25"/>
    <x v="0"/>
    <x v="0"/>
    <n v="0"/>
    <n v="8024"/>
    <x v="79"/>
    <n v="0"/>
    <x v="2"/>
    <x v="25"/>
    <x v="2"/>
  </r>
  <r>
    <n v="576"/>
    <x v="33"/>
    <n v="101008492"/>
    <x v="24"/>
    <x v="38"/>
    <x v="27"/>
    <x v="0"/>
    <x v="0"/>
    <n v="0"/>
    <n v="390000"/>
    <x v="80"/>
    <n v="0"/>
    <x v="2"/>
    <x v="27"/>
    <x v="2"/>
  </r>
  <r>
    <n v="575"/>
    <x v="33"/>
    <n v="101008492"/>
    <x v="24"/>
    <x v="37"/>
    <x v="27"/>
    <x v="0"/>
    <x v="0"/>
    <n v="0"/>
    <n v="390000"/>
    <x v="81"/>
    <n v="0"/>
    <x v="2"/>
    <x v="27"/>
    <x v="2"/>
  </r>
  <r>
    <n v="537"/>
    <x v="36"/>
    <n v="401516454"/>
    <x v="2"/>
    <x v="83"/>
    <x v="2"/>
    <x v="1"/>
    <x v="43"/>
    <n v="20453.5"/>
    <n v="0"/>
    <x v="82"/>
    <n v="0"/>
    <x v="1"/>
    <x v="2"/>
    <x v="2"/>
  </r>
  <r>
    <n v="537"/>
    <x v="36"/>
    <n v="401516454"/>
    <x v="2"/>
    <x v="83"/>
    <x v="2"/>
    <x v="1"/>
    <x v="44"/>
    <n v="1353.97"/>
    <n v="0"/>
    <x v="82"/>
    <n v="0"/>
    <x v="1"/>
    <x v="2"/>
    <x v="2"/>
  </r>
  <r>
    <n v="538"/>
    <x v="36"/>
    <n v="102017174"/>
    <x v="3"/>
    <x v="84"/>
    <x v="2"/>
    <x v="1"/>
    <x v="43"/>
    <n v="5952"/>
    <n v="0"/>
    <x v="82"/>
    <n v="0"/>
    <x v="1"/>
    <x v="2"/>
    <x v="2"/>
  </r>
  <r>
    <n v="531"/>
    <x v="37"/>
    <n v="131283578"/>
    <x v="50"/>
    <x v="85"/>
    <x v="2"/>
    <x v="1"/>
    <x v="45"/>
    <n v="89562"/>
    <n v="0"/>
    <x v="83"/>
    <n v="0"/>
    <x v="1"/>
    <x v="2"/>
    <x v="2"/>
  </r>
  <r>
    <n v="535"/>
    <x v="37"/>
    <n v="131916996"/>
    <x v="27"/>
    <x v="86"/>
    <x v="2"/>
    <x v="1"/>
    <x v="46"/>
    <n v="11959.98"/>
    <n v="0"/>
    <x v="84"/>
    <n v="0"/>
    <x v="1"/>
    <x v="2"/>
    <x v="2"/>
  </r>
  <r>
    <n v="525"/>
    <x v="37"/>
    <n v="124027812"/>
    <x v="36"/>
    <x v="87"/>
    <x v="2"/>
    <x v="1"/>
    <x v="47"/>
    <n v="1690"/>
    <n v="0"/>
    <x v="85"/>
    <n v="0"/>
    <x v="1"/>
    <x v="2"/>
    <x v="2"/>
  </r>
  <r>
    <n v="524"/>
    <x v="37"/>
    <n v="124027812"/>
    <x v="36"/>
    <x v="88"/>
    <x v="2"/>
    <x v="1"/>
    <x v="47"/>
    <n v="1885"/>
    <n v="0"/>
    <x v="85"/>
    <n v="0"/>
    <x v="1"/>
    <x v="2"/>
    <x v="2"/>
  </r>
  <r>
    <n v="523"/>
    <x v="37"/>
    <n v="124027812"/>
    <x v="36"/>
    <x v="89"/>
    <x v="2"/>
    <x v="1"/>
    <x v="47"/>
    <n v="1755"/>
    <n v="0"/>
    <x v="85"/>
    <n v="0"/>
    <x v="1"/>
    <x v="2"/>
    <x v="2"/>
  </r>
  <r>
    <n v="522"/>
    <x v="37"/>
    <n v="124027812"/>
    <x v="36"/>
    <x v="90"/>
    <x v="2"/>
    <x v="1"/>
    <x v="47"/>
    <n v="1755"/>
    <n v="0"/>
    <x v="85"/>
    <n v="0"/>
    <x v="1"/>
    <x v="2"/>
    <x v="2"/>
  </r>
  <r>
    <n v="521"/>
    <x v="37"/>
    <n v="124027812"/>
    <x v="36"/>
    <x v="91"/>
    <x v="2"/>
    <x v="1"/>
    <x v="47"/>
    <n v="1625"/>
    <n v="0"/>
    <x v="85"/>
    <n v="0"/>
    <x v="1"/>
    <x v="2"/>
    <x v="2"/>
  </r>
  <r>
    <n v="520"/>
    <x v="37"/>
    <n v="124027812"/>
    <x v="36"/>
    <x v="92"/>
    <x v="2"/>
    <x v="1"/>
    <x v="47"/>
    <n v="2275"/>
    <n v="0"/>
    <x v="85"/>
    <n v="0"/>
    <x v="1"/>
    <x v="2"/>
    <x v="2"/>
  </r>
  <r>
    <n v="389"/>
    <x v="38"/>
    <n v="131649939"/>
    <x v="51"/>
    <x v="93"/>
    <x v="2"/>
    <x v="1"/>
    <x v="48"/>
    <n v="44208.7"/>
    <n v="0"/>
    <x v="86"/>
    <n v="0"/>
    <x v="1"/>
    <x v="2"/>
    <x v="2"/>
  </r>
  <r>
    <n v="500"/>
    <x v="38"/>
    <n v="131202772"/>
    <x v="52"/>
    <x v="94"/>
    <x v="2"/>
    <x v="2"/>
    <x v="49"/>
    <n v="29774.95"/>
    <n v="0"/>
    <x v="87"/>
    <n v="0"/>
    <x v="1"/>
    <x v="2"/>
    <x v="2"/>
  </r>
  <r>
    <n v="505"/>
    <x v="39"/>
    <n v="101011939"/>
    <x v="18"/>
    <x v="95"/>
    <x v="2"/>
    <x v="1"/>
    <x v="50"/>
    <n v="10714.19"/>
    <n v="0"/>
    <x v="88"/>
    <n v="0"/>
    <x v="1"/>
    <x v="2"/>
    <x v="2"/>
  </r>
  <r>
    <n v="504"/>
    <x v="39"/>
    <n v="101011939"/>
    <x v="18"/>
    <x v="96"/>
    <x v="2"/>
    <x v="1"/>
    <x v="50"/>
    <n v="27369.03"/>
    <n v="0"/>
    <x v="88"/>
    <n v="0"/>
    <x v="1"/>
    <x v="2"/>
    <x v="2"/>
  </r>
  <r>
    <n v="501"/>
    <x v="39"/>
    <n v="101011149"/>
    <x v="17"/>
    <x v="97"/>
    <x v="2"/>
    <x v="1"/>
    <x v="51"/>
    <n v="15901.48"/>
    <n v="0"/>
    <x v="89"/>
    <n v="0"/>
    <x v="1"/>
    <x v="2"/>
    <x v="2"/>
  </r>
  <r>
    <n v="518"/>
    <x v="39"/>
    <s v="130448647"/>
    <x v="26"/>
    <x v="98"/>
    <x v="2"/>
    <x v="2"/>
    <x v="52"/>
    <n v="444529.6"/>
    <n v="0"/>
    <x v="90"/>
    <n v="0"/>
    <x v="1"/>
    <x v="2"/>
    <x v="2"/>
  </r>
  <r>
    <n v="517"/>
    <x v="39"/>
    <n v="101008492"/>
    <x v="24"/>
    <x v="99"/>
    <x v="2"/>
    <x v="2"/>
    <x v="53"/>
    <n v="390000"/>
    <n v="0"/>
    <x v="91"/>
    <n v="0"/>
    <x v="1"/>
    <x v="2"/>
    <x v="2"/>
  </r>
  <r>
    <n v="499"/>
    <x v="39"/>
    <n v="101008492"/>
    <x v="24"/>
    <x v="100"/>
    <x v="2"/>
    <x v="1"/>
    <x v="54"/>
    <n v="390000"/>
    <n v="0"/>
    <x v="92"/>
    <n v="0"/>
    <x v="1"/>
    <x v="2"/>
    <x v="2"/>
  </r>
  <r>
    <n v="519"/>
    <x v="40"/>
    <n v="131202772"/>
    <x v="52"/>
    <x v="101"/>
    <x v="2"/>
    <x v="1"/>
    <x v="55"/>
    <n v="111549.97"/>
    <n v="0"/>
    <x v="93"/>
    <n v="0"/>
    <x v="1"/>
    <x v="2"/>
    <x v="2"/>
  </r>
  <r>
    <n v="528"/>
    <x v="40"/>
    <n v="101673516"/>
    <x v="53"/>
    <x v="70"/>
    <x v="2"/>
    <x v="1"/>
    <x v="56"/>
    <n v="33040"/>
    <n v="0"/>
    <x v="94"/>
    <n v="0"/>
    <x v="1"/>
    <x v="2"/>
    <x v="2"/>
  </r>
  <r>
    <n v="564"/>
    <x v="40"/>
    <s v=" 101001577"/>
    <x v="0"/>
    <x v="102"/>
    <x v="2"/>
    <x v="1"/>
    <x v="57"/>
    <n v="2483"/>
    <n v="0"/>
    <x v="95"/>
    <n v="0"/>
    <x v="1"/>
    <x v="2"/>
    <x v="2"/>
  </r>
  <r>
    <n v="563"/>
    <x v="40"/>
    <s v=" 101001577"/>
    <x v="0"/>
    <x v="103"/>
    <x v="2"/>
    <x v="1"/>
    <x v="57"/>
    <n v="108179.62"/>
    <n v="0"/>
    <x v="95"/>
    <n v="0"/>
    <x v="1"/>
    <x v="2"/>
    <x v="2"/>
  </r>
  <r>
    <n v="562"/>
    <x v="40"/>
    <s v=" 101001577"/>
    <x v="0"/>
    <x v="104"/>
    <x v="2"/>
    <x v="1"/>
    <x v="57"/>
    <n v="713.64"/>
    <n v="0"/>
    <x v="95"/>
    <n v="0"/>
    <x v="1"/>
    <x v="2"/>
    <x v="2"/>
  </r>
  <r>
    <n v="561"/>
    <x v="40"/>
    <s v=" 101001577"/>
    <x v="0"/>
    <x v="105"/>
    <x v="2"/>
    <x v="1"/>
    <x v="57"/>
    <n v="33077.379999999997"/>
    <n v="0"/>
    <x v="95"/>
    <n v="0"/>
    <x v="1"/>
    <x v="2"/>
    <x v="2"/>
  </r>
  <r>
    <n v="526"/>
    <x v="40"/>
    <n v="402063525"/>
    <x v="14"/>
    <x v="106"/>
    <x v="2"/>
    <x v="1"/>
    <x v="58"/>
    <n v="14200"/>
    <n v="0"/>
    <x v="96"/>
    <n v="0"/>
    <x v="1"/>
    <x v="2"/>
    <x v="2"/>
  </r>
  <r>
    <n v="574"/>
    <x v="41"/>
    <n v="101821256"/>
    <x v="4"/>
    <x v="49"/>
    <x v="28"/>
    <x v="0"/>
    <x v="0"/>
    <n v="0"/>
    <n v="7836.38"/>
    <x v="97"/>
    <n v="0"/>
    <x v="2"/>
    <x v="28"/>
    <x v="2"/>
  </r>
  <r>
    <n v="503"/>
    <x v="40"/>
    <n v="101869755"/>
    <x v="45"/>
    <x v="107"/>
    <x v="2"/>
    <x v="1"/>
    <x v="59"/>
    <n v="21139.16"/>
    <n v="0"/>
    <x v="98"/>
    <n v="0"/>
    <x v="1"/>
    <x v="2"/>
    <x v="2"/>
  </r>
  <r>
    <n v="502"/>
    <x v="40"/>
    <n v="101869755"/>
    <x v="45"/>
    <x v="108"/>
    <x v="2"/>
    <x v="1"/>
    <x v="59"/>
    <n v="23480.75"/>
    <n v="0"/>
    <x v="98"/>
    <n v="0"/>
    <x v="1"/>
    <x v="2"/>
    <x v="2"/>
  </r>
  <r>
    <n v="571"/>
    <x v="42"/>
    <n v="401037272"/>
    <x v="54"/>
    <x v="109"/>
    <x v="2"/>
    <x v="1"/>
    <x v="60"/>
    <n v="2496"/>
    <n v="0"/>
    <x v="99"/>
    <n v="0"/>
    <x v="1"/>
    <x v="2"/>
    <x v="2"/>
  </r>
  <r>
    <n v="570"/>
    <x v="42"/>
    <n v="401037272"/>
    <x v="54"/>
    <x v="110"/>
    <x v="2"/>
    <x v="1"/>
    <x v="60"/>
    <n v="2496"/>
    <n v="0"/>
    <x v="99"/>
    <n v="0"/>
    <x v="1"/>
    <x v="2"/>
    <x v="2"/>
  </r>
  <r>
    <n v="569"/>
    <x v="42"/>
    <n v="401037272"/>
    <x v="54"/>
    <x v="111"/>
    <x v="2"/>
    <x v="1"/>
    <x v="60"/>
    <n v="2496"/>
    <n v="0"/>
    <x v="99"/>
    <n v="0"/>
    <x v="1"/>
    <x v="2"/>
    <x v="2"/>
  </r>
  <r>
    <n v="537"/>
    <x v="42"/>
    <n v="401516454"/>
    <x v="2"/>
    <x v="83"/>
    <x v="2"/>
    <x v="1"/>
    <x v="61"/>
    <n v="81511.92"/>
    <n v="0"/>
    <x v="100"/>
    <n v="0"/>
    <x v="1"/>
    <x v="2"/>
    <x v="2"/>
  </r>
  <r>
    <n v="538"/>
    <x v="42"/>
    <n v="102017174"/>
    <x v="3"/>
    <x v="84"/>
    <x v="2"/>
    <x v="1"/>
    <x v="62"/>
    <n v="28676"/>
    <n v="0"/>
    <x v="101"/>
    <n v="0"/>
    <x v="1"/>
    <x v="2"/>
    <x v="2"/>
  </r>
  <r>
    <n v="566"/>
    <x v="42"/>
    <n v="101821256"/>
    <x v="4"/>
    <x v="112"/>
    <x v="2"/>
    <x v="1"/>
    <x v="63"/>
    <n v="6883.72"/>
    <n v="0"/>
    <x v="102"/>
    <n v="0"/>
    <x v="1"/>
    <x v="2"/>
    <x v="2"/>
  </r>
  <r>
    <n v="567"/>
    <x v="42"/>
    <n v="101821256"/>
    <x v="4"/>
    <x v="113"/>
    <x v="2"/>
    <x v="1"/>
    <x v="63"/>
    <n v="6201.16"/>
    <n v="0"/>
    <x v="102"/>
    <n v="0"/>
    <x v="1"/>
    <x v="2"/>
    <x v="2"/>
  </r>
  <r>
    <n v="568"/>
    <x v="42"/>
    <s v="101820217"/>
    <x v="8"/>
    <x v="114"/>
    <x v="2"/>
    <x v="1"/>
    <x v="64"/>
    <n v="86428.74"/>
    <n v="0"/>
    <x v="103"/>
    <n v="0"/>
    <x v="1"/>
    <x v="2"/>
    <x v="2"/>
  </r>
  <r>
    <n v="497"/>
    <x v="43"/>
    <n v="130948216"/>
    <x v="34"/>
    <x v="115"/>
    <x v="2"/>
    <x v="1"/>
    <x v="65"/>
    <n v="7080"/>
    <n v="0"/>
    <x v="104"/>
    <n v="0"/>
    <x v="1"/>
    <x v="2"/>
    <x v="2"/>
  </r>
  <r>
    <n v="496"/>
    <x v="43"/>
    <n v="130948216"/>
    <x v="34"/>
    <x v="116"/>
    <x v="2"/>
    <x v="1"/>
    <x v="65"/>
    <n v="24544"/>
    <n v="0"/>
    <x v="104"/>
    <n v="0"/>
    <x v="1"/>
    <x v="2"/>
    <x v="2"/>
  </r>
  <r>
    <n v="573"/>
    <x v="44"/>
    <s v="101820217"/>
    <x v="8"/>
    <x v="66"/>
    <x v="29"/>
    <x v="0"/>
    <x v="0"/>
    <n v="0"/>
    <n v="72612.02"/>
    <x v="105"/>
    <n v="0"/>
    <x v="2"/>
    <x v="29"/>
    <x v="2"/>
  </r>
  <r>
    <n v="572"/>
    <x v="41"/>
    <n v="102017174"/>
    <x v="3"/>
    <x v="32"/>
    <x v="30"/>
    <x v="0"/>
    <x v="0"/>
    <n v="0"/>
    <n v="34628"/>
    <x v="106"/>
    <n v="0"/>
    <x v="2"/>
    <x v="30"/>
    <x v="2"/>
  </r>
  <r>
    <n v="571"/>
    <x v="45"/>
    <n v="401037272"/>
    <x v="54"/>
    <x v="109"/>
    <x v="31"/>
    <x v="0"/>
    <x v="0"/>
    <n v="0"/>
    <n v="2496"/>
    <x v="107"/>
    <n v="0"/>
    <x v="2"/>
    <x v="31"/>
    <x v="2"/>
  </r>
  <r>
    <n v="570"/>
    <x v="46"/>
    <n v="401037272"/>
    <x v="54"/>
    <x v="110"/>
    <x v="31"/>
    <x v="0"/>
    <x v="0"/>
    <n v="0"/>
    <n v="2496"/>
    <x v="108"/>
    <n v="0"/>
    <x v="2"/>
    <x v="31"/>
    <x v="2"/>
  </r>
  <r>
    <n v="569"/>
    <x v="47"/>
    <n v="401037272"/>
    <x v="54"/>
    <x v="111"/>
    <x v="32"/>
    <x v="0"/>
    <x v="0"/>
    <n v="0"/>
    <n v="2496"/>
    <x v="109"/>
    <n v="0"/>
    <x v="2"/>
    <x v="32"/>
    <x v="2"/>
  </r>
  <r>
    <n v="568"/>
    <x v="48"/>
    <s v="101820217"/>
    <x v="8"/>
    <x v="114"/>
    <x v="33"/>
    <x v="0"/>
    <x v="0"/>
    <n v="0"/>
    <n v="86428.74"/>
    <x v="110"/>
    <n v="0"/>
    <x v="2"/>
    <x v="33"/>
    <x v="2"/>
  </r>
  <r>
    <n v="567"/>
    <x v="45"/>
    <n v="101821256"/>
    <x v="4"/>
    <x v="113"/>
    <x v="31"/>
    <x v="0"/>
    <x v="0"/>
    <n v="0"/>
    <n v="6201.16"/>
    <x v="111"/>
    <n v="0"/>
    <x v="2"/>
    <x v="31"/>
    <x v="2"/>
  </r>
  <r>
    <n v="566"/>
    <x v="46"/>
    <n v="101821256"/>
    <x v="4"/>
    <x v="112"/>
    <x v="34"/>
    <x v="0"/>
    <x v="0"/>
    <n v="0"/>
    <n v="6883.72"/>
    <x v="112"/>
    <n v="0"/>
    <x v="2"/>
    <x v="34"/>
    <x v="2"/>
  </r>
  <r>
    <n v="565"/>
    <x v="36"/>
    <n v="401516454"/>
    <x v="2"/>
    <x v="33"/>
    <x v="28"/>
    <x v="0"/>
    <x v="0"/>
    <n v="0"/>
    <n v="103319.39"/>
    <x v="113"/>
    <n v="0"/>
    <x v="2"/>
    <x v="28"/>
    <x v="2"/>
  </r>
  <r>
    <n v="564"/>
    <x v="49"/>
    <s v=" 101001577"/>
    <x v="0"/>
    <x v="102"/>
    <x v="35"/>
    <x v="0"/>
    <x v="0"/>
    <n v="0"/>
    <n v="2483"/>
    <x v="0"/>
    <n v="0"/>
    <x v="2"/>
    <x v="35"/>
    <x v="2"/>
  </r>
  <r>
    <n v="563"/>
    <x v="49"/>
    <s v=" 101001577"/>
    <x v="0"/>
    <x v="103"/>
    <x v="35"/>
    <x v="0"/>
    <x v="0"/>
    <n v="0"/>
    <n v="108179.62"/>
    <x v="0"/>
    <n v="0"/>
    <x v="2"/>
    <x v="35"/>
    <x v="2"/>
  </r>
  <r>
    <n v="562"/>
    <x v="49"/>
    <s v=" 101001577"/>
    <x v="0"/>
    <x v="104"/>
    <x v="35"/>
    <x v="0"/>
    <x v="0"/>
    <n v="0"/>
    <n v="713.64"/>
    <x v="0"/>
    <n v="0"/>
    <x v="2"/>
    <x v="35"/>
    <x v="2"/>
  </r>
  <r>
    <n v="561"/>
    <x v="49"/>
    <s v=" 101001577"/>
    <x v="0"/>
    <x v="105"/>
    <x v="35"/>
    <x v="0"/>
    <x v="0"/>
    <n v="0"/>
    <n v="33077.379999999997"/>
    <x v="0"/>
    <n v="0"/>
    <x v="2"/>
    <x v="35"/>
    <x v="2"/>
  </r>
  <r>
    <n v="560"/>
    <x v="50"/>
    <s v=" 101001577"/>
    <x v="0"/>
    <x v="48"/>
    <x v="36"/>
    <x v="0"/>
    <x v="0"/>
    <n v="0"/>
    <n v="59245.61"/>
    <x v="0"/>
    <n v="0"/>
    <x v="2"/>
    <x v="36"/>
    <x v="2"/>
  </r>
  <r>
    <n v="559"/>
    <x v="50"/>
    <s v=" 101001577"/>
    <x v="0"/>
    <x v="46"/>
    <x v="36"/>
    <x v="0"/>
    <x v="0"/>
    <n v="0"/>
    <n v="111487.49"/>
    <x v="0"/>
    <n v="0"/>
    <x v="2"/>
    <x v="36"/>
    <x v="2"/>
  </r>
  <r>
    <n v="558"/>
    <x v="50"/>
    <s v=" 101001577"/>
    <x v="0"/>
    <x v="47"/>
    <x v="36"/>
    <x v="0"/>
    <x v="0"/>
    <n v="0"/>
    <n v="713.64"/>
    <x v="0"/>
    <n v="0"/>
    <x v="2"/>
    <x v="36"/>
    <x v="2"/>
  </r>
  <r>
    <n v="557"/>
    <x v="50"/>
    <s v=" 101001577"/>
    <x v="0"/>
    <x v="45"/>
    <x v="36"/>
    <x v="0"/>
    <x v="0"/>
    <n v="0"/>
    <n v="1930.5"/>
    <x v="0"/>
    <n v="0"/>
    <x v="2"/>
    <x v="36"/>
    <x v="2"/>
  </r>
  <r>
    <n v="556"/>
    <x v="50"/>
    <n v="130963452"/>
    <x v="10"/>
    <x v="16"/>
    <x v="36"/>
    <x v="0"/>
    <x v="0"/>
    <n v="0"/>
    <n v="51920"/>
    <x v="114"/>
    <n v="0"/>
    <x v="2"/>
    <x v="36"/>
    <x v="2"/>
  </r>
  <r>
    <n v="555"/>
    <x v="36"/>
    <n v="130297118"/>
    <x v="30"/>
    <x v="43"/>
    <x v="37"/>
    <x v="0"/>
    <x v="0"/>
    <n v="0"/>
    <n v="89670.56"/>
    <x v="115"/>
    <n v="0"/>
    <x v="2"/>
    <x v="37"/>
    <x v="2"/>
  </r>
  <r>
    <n v="554"/>
    <x v="39"/>
    <n v="131916996"/>
    <x v="27"/>
    <x v="40"/>
    <x v="38"/>
    <x v="0"/>
    <x v="0"/>
    <n v="0"/>
    <n v="2415.46"/>
    <x v="116"/>
    <n v="0"/>
    <x v="2"/>
    <x v="38"/>
    <x v="2"/>
  </r>
  <r>
    <n v="553"/>
    <x v="51"/>
    <n v="102316163"/>
    <x v="29"/>
    <x v="42"/>
    <x v="39"/>
    <x v="0"/>
    <x v="0"/>
    <n v="0"/>
    <n v="196218.07"/>
    <x v="117"/>
    <n v="0"/>
    <x v="2"/>
    <x v="39"/>
    <x v="2"/>
  </r>
  <r>
    <n v="552"/>
    <x v="52"/>
    <n v="101011939"/>
    <x v="18"/>
    <x v="52"/>
    <x v="40"/>
    <x v="0"/>
    <x v="0"/>
    <n v="0"/>
    <n v="13714.81"/>
    <x v="22"/>
    <n v="0"/>
    <x v="2"/>
    <x v="40"/>
    <x v="2"/>
  </r>
  <r>
    <n v="551"/>
    <x v="53"/>
    <n v="124027812"/>
    <x v="36"/>
    <x v="57"/>
    <x v="41"/>
    <x v="0"/>
    <x v="0"/>
    <n v="0"/>
    <n v="2080"/>
    <x v="118"/>
    <n v="0"/>
    <x v="2"/>
    <x v="41"/>
    <x v="2"/>
  </r>
  <r>
    <n v="550"/>
    <x v="54"/>
    <n v="124027812"/>
    <x v="36"/>
    <x v="58"/>
    <x v="42"/>
    <x v="0"/>
    <x v="0"/>
    <n v="0"/>
    <n v="1820"/>
    <x v="119"/>
    <n v="0"/>
    <x v="2"/>
    <x v="42"/>
    <x v="2"/>
  </r>
  <r>
    <n v="549"/>
    <x v="55"/>
    <n v="124027812"/>
    <x v="36"/>
    <x v="59"/>
    <x v="43"/>
    <x v="0"/>
    <x v="0"/>
    <n v="0"/>
    <n v="1950"/>
    <x v="118"/>
    <n v="0"/>
    <x v="2"/>
    <x v="43"/>
    <x v="2"/>
  </r>
  <r>
    <n v="548"/>
    <x v="56"/>
    <n v="131916996"/>
    <x v="27"/>
    <x v="50"/>
    <x v="30"/>
    <x v="0"/>
    <x v="0"/>
    <n v="0"/>
    <n v="38161.199999999997"/>
    <x v="120"/>
    <n v="0"/>
    <x v="2"/>
    <x v="30"/>
    <x v="2"/>
  </r>
  <r>
    <n v="547"/>
    <x v="56"/>
    <n v="131505635"/>
    <x v="32"/>
    <x v="51"/>
    <x v="30"/>
    <x v="0"/>
    <x v="0"/>
    <n v="0"/>
    <n v="110920"/>
    <x v="121"/>
    <n v="0"/>
    <x v="2"/>
    <x v="30"/>
    <x v="2"/>
  </r>
  <r>
    <n v="546"/>
    <x v="57"/>
    <n v="131048447"/>
    <x v="33"/>
    <x v="53"/>
    <x v="44"/>
    <x v="0"/>
    <x v="0"/>
    <n v="0"/>
    <n v="88516.52"/>
    <x v="122"/>
    <n v="0"/>
    <x v="2"/>
    <x v="44"/>
    <x v="2"/>
  </r>
  <r>
    <n v="545"/>
    <x v="58"/>
    <s v="130448647"/>
    <x v="26"/>
    <x v="54"/>
    <x v="45"/>
    <x v="0"/>
    <x v="0"/>
    <n v="0"/>
    <n v="384750.8"/>
    <x v="123"/>
    <n v="0"/>
    <x v="2"/>
    <x v="45"/>
    <x v="2"/>
  </r>
  <r>
    <n v="544"/>
    <x v="59"/>
    <n v="401509563"/>
    <x v="25"/>
    <x v="36"/>
    <x v="46"/>
    <x v="0"/>
    <x v="0"/>
    <n v="0"/>
    <n v="8000"/>
    <x v="124"/>
    <n v="0"/>
    <x v="2"/>
    <x v="46"/>
    <x v="2"/>
  </r>
  <r>
    <n v="543"/>
    <x v="60"/>
    <n v="101718013"/>
    <x v="35"/>
    <x v="56"/>
    <x v="47"/>
    <x v="0"/>
    <x v="0"/>
    <n v="0"/>
    <n v="33984"/>
    <x v="125"/>
    <n v="0"/>
    <x v="2"/>
    <x v="47"/>
    <x v="2"/>
  </r>
  <r>
    <n v="542"/>
    <x v="61"/>
    <n v="131116622"/>
    <x v="38"/>
    <x v="61"/>
    <x v="48"/>
    <x v="0"/>
    <x v="0"/>
    <n v="0"/>
    <n v="50529.8"/>
    <x v="126"/>
    <n v="0"/>
    <x v="2"/>
    <x v="48"/>
    <x v="2"/>
  </r>
  <r>
    <n v="511"/>
    <x v="48"/>
    <n v="401516454"/>
    <x v="2"/>
    <x v="117"/>
    <x v="2"/>
    <x v="1"/>
    <x v="66"/>
    <n v="1353.97"/>
    <n v="0"/>
    <x v="127"/>
    <n v="0"/>
    <x v="1"/>
    <x v="2"/>
    <x v="2"/>
  </r>
  <r>
    <n v="511"/>
    <x v="48"/>
    <n v="401516454"/>
    <x v="2"/>
    <x v="117"/>
    <x v="2"/>
    <x v="1"/>
    <x v="67"/>
    <n v="20453.5"/>
    <n v="0"/>
    <x v="127"/>
    <n v="0"/>
    <x v="1"/>
    <x v="2"/>
    <x v="2"/>
  </r>
  <r>
    <n v="510"/>
    <x v="48"/>
    <n v="102017174"/>
    <x v="3"/>
    <x v="118"/>
    <x v="2"/>
    <x v="1"/>
    <x v="66"/>
    <n v="5952"/>
    <n v="0"/>
    <x v="128"/>
    <n v="0"/>
    <x v="1"/>
    <x v="2"/>
    <x v="2"/>
  </r>
  <r>
    <n v="509"/>
    <x v="62"/>
    <s v=" 101001577"/>
    <x v="0"/>
    <x v="119"/>
    <x v="2"/>
    <x v="1"/>
    <x v="68"/>
    <n v="1930.5"/>
    <n v="0"/>
    <x v="129"/>
    <n v="0"/>
    <x v="1"/>
    <x v="2"/>
    <x v="2"/>
  </r>
  <r>
    <n v="508"/>
    <x v="62"/>
    <s v=" 101001577"/>
    <x v="0"/>
    <x v="119"/>
    <x v="2"/>
    <x v="1"/>
    <x v="68"/>
    <n v="108653.67"/>
    <n v="0"/>
    <x v="129"/>
    <n v="0"/>
    <x v="1"/>
    <x v="2"/>
    <x v="2"/>
  </r>
  <r>
    <n v="507"/>
    <x v="62"/>
    <s v=" 101001577"/>
    <x v="0"/>
    <x v="120"/>
    <x v="2"/>
    <x v="1"/>
    <x v="68"/>
    <n v="708.5"/>
    <n v="0"/>
    <x v="129"/>
    <n v="0"/>
    <x v="1"/>
    <x v="2"/>
    <x v="2"/>
  </r>
  <r>
    <n v="506"/>
    <x v="62"/>
    <s v=" 101001577"/>
    <x v="0"/>
    <x v="121"/>
    <x v="2"/>
    <x v="1"/>
    <x v="68"/>
    <n v="39114.25"/>
    <n v="0"/>
    <x v="129"/>
    <n v="0"/>
    <x v="1"/>
    <x v="2"/>
    <x v="2"/>
  </r>
  <r>
    <n v="495"/>
    <x v="48"/>
    <n v="101874503"/>
    <x v="55"/>
    <x v="122"/>
    <x v="2"/>
    <x v="3"/>
    <x v="69"/>
    <n v="77894.080000000002"/>
    <n v="0"/>
    <x v="130"/>
    <n v="0"/>
    <x v="1"/>
    <x v="2"/>
    <x v="2"/>
  </r>
  <r>
    <n v="541"/>
    <x v="48"/>
    <n v="101874503"/>
    <x v="55"/>
    <x v="123"/>
    <x v="2"/>
    <x v="3"/>
    <x v="69"/>
    <n v="789.19"/>
    <n v="0"/>
    <x v="130"/>
    <n v="0"/>
    <x v="1"/>
    <x v="2"/>
    <x v="2"/>
  </r>
  <r>
    <n v="541"/>
    <x v="63"/>
    <n v="101874503"/>
    <x v="55"/>
    <x v="123"/>
    <x v="49"/>
    <x v="0"/>
    <x v="0"/>
    <n v="0"/>
    <n v="789.19"/>
    <x v="131"/>
    <n v="0"/>
    <x v="2"/>
    <x v="49"/>
    <x v="2"/>
  </r>
  <r>
    <n v="511"/>
    <x v="48"/>
    <n v="401516454"/>
    <x v="2"/>
    <x v="117"/>
    <x v="2"/>
    <x v="1"/>
    <x v="70"/>
    <n v="80157.95"/>
    <n v="0"/>
    <x v="132"/>
    <n v="0"/>
    <x v="1"/>
    <x v="2"/>
    <x v="2"/>
  </r>
  <r>
    <n v="510"/>
    <x v="48"/>
    <n v="102017174"/>
    <x v="3"/>
    <x v="118"/>
    <x v="2"/>
    <x v="1"/>
    <x v="71"/>
    <n v="28676"/>
    <n v="0"/>
    <x v="133"/>
    <n v="0"/>
    <x v="1"/>
    <x v="2"/>
    <x v="2"/>
  </r>
  <r>
    <n v="489"/>
    <x v="48"/>
    <s v="130448647"/>
    <x v="26"/>
    <x v="124"/>
    <x v="2"/>
    <x v="1"/>
    <x v="72"/>
    <n v="461179.4"/>
    <n v="0"/>
    <x v="134"/>
    <n v="0"/>
    <x v="1"/>
    <x v="2"/>
    <x v="2"/>
  </r>
  <r>
    <n v="492"/>
    <x v="64"/>
    <n v="101011149"/>
    <x v="17"/>
    <x v="125"/>
    <x v="2"/>
    <x v="1"/>
    <x v="73"/>
    <n v="3189200"/>
    <n v="0"/>
    <x v="135"/>
    <n v="0"/>
    <x v="1"/>
    <x v="2"/>
    <x v="2"/>
  </r>
  <r>
    <n v="387"/>
    <x v="65"/>
    <n v="101049847"/>
    <x v="39"/>
    <x v="126"/>
    <x v="2"/>
    <x v="1"/>
    <x v="74"/>
    <n v="72334"/>
    <n v="0"/>
    <x v="136"/>
    <n v="0"/>
    <x v="1"/>
    <x v="2"/>
    <x v="2"/>
  </r>
  <r>
    <n v="488"/>
    <x v="66"/>
    <n v="101008492"/>
    <x v="24"/>
    <x v="127"/>
    <x v="2"/>
    <x v="1"/>
    <x v="75"/>
    <n v="390000"/>
    <n v="0"/>
    <x v="137"/>
    <n v="0"/>
    <x v="1"/>
    <x v="2"/>
    <x v="2"/>
  </r>
  <r>
    <n v="467"/>
    <x v="66"/>
    <n v="101869755"/>
    <x v="45"/>
    <x v="128"/>
    <x v="2"/>
    <x v="1"/>
    <x v="76"/>
    <n v="26549.74"/>
    <n v="0"/>
    <x v="138"/>
    <n v="0"/>
    <x v="1"/>
    <x v="2"/>
    <x v="2"/>
  </r>
  <r>
    <n v="466"/>
    <x v="66"/>
    <n v="101869755"/>
    <x v="45"/>
    <x v="129"/>
    <x v="2"/>
    <x v="1"/>
    <x v="76"/>
    <n v="7014.68"/>
    <n v="0"/>
    <x v="138"/>
    <n v="0"/>
    <x v="1"/>
    <x v="2"/>
    <x v="2"/>
  </r>
  <r>
    <n v="465"/>
    <x v="66"/>
    <n v="101869755"/>
    <x v="45"/>
    <x v="130"/>
    <x v="2"/>
    <x v="1"/>
    <x v="76"/>
    <n v="32488.36"/>
    <n v="0"/>
    <x v="138"/>
    <n v="0"/>
    <x v="1"/>
    <x v="2"/>
    <x v="2"/>
  </r>
  <r>
    <n v="515"/>
    <x v="66"/>
    <s v="101820217"/>
    <x v="8"/>
    <x v="131"/>
    <x v="2"/>
    <x v="1"/>
    <x v="77"/>
    <n v="100372.85"/>
    <n v="0"/>
    <x v="139"/>
    <n v="0"/>
    <x v="1"/>
    <x v="2"/>
    <x v="2"/>
  </r>
  <r>
    <n v="479"/>
    <x v="66"/>
    <n v="124027812"/>
    <x v="36"/>
    <x v="132"/>
    <x v="2"/>
    <x v="1"/>
    <x v="78"/>
    <n v="2210"/>
    <n v="0"/>
    <x v="140"/>
    <n v="0"/>
    <x v="1"/>
    <x v="2"/>
    <x v="2"/>
  </r>
  <r>
    <n v="486"/>
    <x v="66"/>
    <n v="124027812"/>
    <x v="36"/>
    <x v="133"/>
    <x v="2"/>
    <x v="1"/>
    <x v="78"/>
    <n v="1950"/>
    <n v="0"/>
    <x v="140"/>
    <n v="0"/>
    <x v="1"/>
    <x v="2"/>
    <x v="2"/>
  </r>
  <r>
    <n v="477"/>
    <x v="66"/>
    <n v="124027812"/>
    <x v="36"/>
    <x v="134"/>
    <x v="2"/>
    <x v="1"/>
    <x v="78"/>
    <n v="1625"/>
    <n v="0"/>
    <x v="140"/>
    <n v="0"/>
    <x v="1"/>
    <x v="2"/>
    <x v="2"/>
  </r>
  <r>
    <n v="476"/>
    <x v="66"/>
    <n v="124027812"/>
    <x v="36"/>
    <x v="135"/>
    <x v="2"/>
    <x v="1"/>
    <x v="78"/>
    <n v="1560"/>
    <n v="0"/>
    <x v="140"/>
    <n v="0"/>
    <x v="1"/>
    <x v="2"/>
    <x v="2"/>
  </r>
  <r>
    <n v="475"/>
    <x v="66"/>
    <n v="124027812"/>
    <x v="36"/>
    <x v="136"/>
    <x v="2"/>
    <x v="1"/>
    <x v="78"/>
    <n v="1560"/>
    <n v="0"/>
    <x v="140"/>
    <n v="0"/>
    <x v="1"/>
    <x v="2"/>
    <x v="2"/>
  </r>
  <r>
    <n v="482"/>
    <x v="66"/>
    <n v="124027812"/>
    <x v="36"/>
    <x v="137"/>
    <x v="2"/>
    <x v="1"/>
    <x v="78"/>
    <n v="1820"/>
    <n v="0"/>
    <x v="140"/>
    <n v="0"/>
    <x v="1"/>
    <x v="2"/>
    <x v="2"/>
  </r>
  <r>
    <n v="481"/>
    <x v="66"/>
    <n v="124027812"/>
    <x v="36"/>
    <x v="138"/>
    <x v="2"/>
    <x v="1"/>
    <x v="78"/>
    <n v="1690"/>
    <n v="0"/>
    <x v="140"/>
    <n v="0"/>
    <x v="1"/>
    <x v="2"/>
    <x v="2"/>
  </r>
  <r>
    <n v="490"/>
    <x v="67"/>
    <n v="131280714"/>
    <x v="48"/>
    <x v="139"/>
    <x v="2"/>
    <x v="1"/>
    <x v="79"/>
    <n v="18155"/>
    <n v="0"/>
    <x v="141"/>
    <n v="0"/>
    <x v="1"/>
    <x v="2"/>
    <x v="2"/>
  </r>
  <r>
    <n v="480"/>
    <x v="67"/>
    <n v="101807199"/>
    <x v="7"/>
    <x v="140"/>
    <x v="2"/>
    <x v="1"/>
    <x v="80"/>
    <n v="18899.91"/>
    <n v="0"/>
    <x v="142"/>
    <n v="0"/>
    <x v="1"/>
    <x v="2"/>
    <x v="2"/>
  </r>
  <r>
    <n v="491"/>
    <x v="67"/>
    <n v="101893931"/>
    <x v="56"/>
    <x v="141"/>
    <x v="2"/>
    <x v="1"/>
    <x v="81"/>
    <n v="271642.98"/>
    <n v="0"/>
    <x v="143"/>
    <n v="0"/>
    <x v="1"/>
    <x v="2"/>
    <x v="2"/>
  </r>
  <r>
    <n v="540"/>
    <x v="68"/>
    <s v=" 131740693"/>
    <x v="31"/>
    <x v="44"/>
    <x v="50"/>
    <x v="0"/>
    <x v="0"/>
    <n v="0"/>
    <n v="172999.65"/>
    <x v="144"/>
    <n v="0"/>
    <x v="2"/>
    <x v="50"/>
    <x v="2"/>
  </r>
  <r>
    <n v="539"/>
    <x v="53"/>
    <n v="132260112"/>
    <x v="11"/>
    <x v="17"/>
    <x v="41"/>
    <x v="0"/>
    <x v="0"/>
    <n v="0"/>
    <n v="53242.5"/>
    <x v="145"/>
    <n v="0"/>
    <x v="2"/>
    <x v="41"/>
    <x v="2"/>
  </r>
  <r>
    <n v="538"/>
    <x v="45"/>
    <n v="102017174"/>
    <x v="3"/>
    <x v="84"/>
    <x v="31"/>
    <x v="0"/>
    <x v="0"/>
    <n v="0"/>
    <n v="34628"/>
    <x v="146"/>
    <n v="0"/>
    <x v="2"/>
    <x v="31"/>
    <x v="2"/>
  </r>
  <r>
    <n v="537"/>
    <x v="48"/>
    <n v="401516454"/>
    <x v="2"/>
    <x v="83"/>
    <x v="33"/>
    <x v="0"/>
    <x v="0"/>
    <n v="0"/>
    <n v="103319.39"/>
    <x v="147"/>
    <n v="0"/>
    <x v="2"/>
    <x v="33"/>
    <x v="2"/>
  </r>
  <r>
    <n v="536"/>
    <x v="69"/>
    <n v="101049847"/>
    <x v="39"/>
    <x v="63"/>
    <x v="40"/>
    <x v="0"/>
    <x v="0"/>
    <n v="0"/>
    <n v="24903.9"/>
    <x v="148"/>
    <n v="0"/>
    <x v="2"/>
    <x v="40"/>
    <x v="2"/>
  </r>
  <r>
    <n v="535"/>
    <x v="70"/>
    <n v="131916996"/>
    <x v="27"/>
    <x v="86"/>
    <x v="51"/>
    <x v="0"/>
    <x v="0"/>
    <n v="0"/>
    <n v="11959.98"/>
    <x v="149"/>
    <n v="0"/>
    <x v="2"/>
    <x v="51"/>
    <x v="2"/>
  </r>
  <r>
    <n v="534"/>
    <x v="69"/>
    <n v="131702953"/>
    <x v="37"/>
    <x v="60"/>
    <x v="40"/>
    <x v="0"/>
    <x v="0"/>
    <n v="0"/>
    <n v="268730"/>
    <x v="117"/>
    <n v="0"/>
    <x v="2"/>
    <x v="40"/>
    <x v="2"/>
  </r>
  <r>
    <n v="533"/>
    <x v="62"/>
    <n v="101172381"/>
    <x v="13"/>
    <x v="19"/>
    <x v="52"/>
    <x v="0"/>
    <x v="0"/>
    <n v="0"/>
    <n v="175000"/>
    <x v="150"/>
    <n v="0"/>
    <x v="2"/>
    <x v="52"/>
    <x v="2"/>
  </r>
  <r>
    <n v="393"/>
    <x v="52"/>
    <n v="101172381"/>
    <x v="13"/>
    <x v="142"/>
    <x v="2"/>
    <x v="4"/>
    <x v="82"/>
    <n v="175000.01"/>
    <n v="0"/>
    <x v="151"/>
    <n v="0"/>
    <x v="1"/>
    <x v="2"/>
    <x v="2"/>
  </r>
  <r>
    <n v="532"/>
    <x v="71"/>
    <n v="130948216"/>
    <x v="34"/>
    <x v="55"/>
    <x v="53"/>
    <x v="0"/>
    <x v="0"/>
    <n v="0"/>
    <n v="36226"/>
    <x v="152"/>
    <n v="0"/>
    <x v="2"/>
    <x v="53"/>
    <x v="2"/>
  </r>
  <r>
    <n v="531"/>
    <x v="48"/>
    <n v="131283578"/>
    <x v="50"/>
    <x v="85"/>
    <x v="54"/>
    <x v="0"/>
    <x v="0"/>
    <n v="0"/>
    <n v="89562"/>
    <x v="153"/>
    <n v="0"/>
    <x v="2"/>
    <x v="54"/>
    <x v="2"/>
  </r>
  <r>
    <n v="530"/>
    <x v="48"/>
    <n v="130822672"/>
    <x v="41"/>
    <x v="65"/>
    <x v="54"/>
    <x v="0"/>
    <x v="0"/>
    <n v="0"/>
    <n v="53893"/>
    <x v="154"/>
    <n v="0"/>
    <x v="2"/>
    <x v="54"/>
    <x v="2"/>
  </r>
  <r>
    <n v="529"/>
    <x v="51"/>
    <n v="401509563"/>
    <x v="25"/>
    <x v="34"/>
    <x v="55"/>
    <x v="0"/>
    <x v="0"/>
    <n v="0"/>
    <n v="8000"/>
    <x v="155"/>
    <n v="0"/>
    <x v="2"/>
    <x v="55"/>
    <x v="2"/>
  </r>
  <r>
    <n v="528"/>
    <x v="51"/>
    <n v="101673516"/>
    <x v="53"/>
    <x v="70"/>
    <x v="39"/>
    <x v="0"/>
    <x v="0"/>
    <n v="0"/>
    <n v="33040"/>
    <x v="156"/>
    <n v="0"/>
    <x v="2"/>
    <x v="39"/>
    <x v="2"/>
  </r>
  <r>
    <n v="527"/>
    <x v="51"/>
    <n v="131505635"/>
    <x v="32"/>
    <x v="62"/>
    <x v="39"/>
    <x v="0"/>
    <x v="0"/>
    <n v="0"/>
    <n v="158120"/>
    <x v="157"/>
    <n v="0"/>
    <x v="2"/>
    <x v="39"/>
    <x v="2"/>
  </r>
  <r>
    <n v="526"/>
    <x v="72"/>
    <n v="402063525"/>
    <x v="14"/>
    <x v="106"/>
    <x v="56"/>
    <x v="0"/>
    <x v="0"/>
    <n v="0"/>
    <n v="14200"/>
    <x v="158"/>
    <n v="0"/>
    <x v="2"/>
    <x v="56"/>
    <x v="2"/>
  </r>
  <r>
    <n v="525"/>
    <x v="65"/>
    <n v="124027812"/>
    <x v="36"/>
    <x v="87"/>
    <x v="57"/>
    <x v="0"/>
    <x v="0"/>
    <n v="0"/>
    <n v="1690"/>
    <x v="159"/>
    <n v="0"/>
    <x v="2"/>
    <x v="57"/>
    <x v="2"/>
  </r>
  <r>
    <n v="524"/>
    <x v="67"/>
    <n v="124027812"/>
    <x v="36"/>
    <x v="88"/>
    <x v="34"/>
    <x v="0"/>
    <x v="0"/>
    <n v="0"/>
    <n v="1885"/>
    <x v="159"/>
    <n v="0"/>
    <x v="2"/>
    <x v="34"/>
    <x v="2"/>
  </r>
  <r>
    <n v="523"/>
    <x v="73"/>
    <n v="124027812"/>
    <x v="36"/>
    <x v="89"/>
    <x v="58"/>
    <x v="0"/>
    <x v="0"/>
    <n v="0"/>
    <n v="1755"/>
    <x v="159"/>
    <n v="0"/>
    <x v="2"/>
    <x v="58"/>
    <x v="2"/>
  </r>
  <r>
    <n v="522"/>
    <x v="74"/>
    <n v="124027812"/>
    <x v="36"/>
    <x v="90"/>
    <x v="59"/>
    <x v="0"/>
    <x v="0"/>
    <n v="0"/>
    <n v="1755"/>
    <x v="159"/>
    <n v="0"/>
    <x v="2"/>
    <x v="59"/>
    <x v="2"/>
  </r>
  <r>
    <n v="521"/>
    <x v="63"/>
    <n v="124027812"/>
    <x v="36"/>
    <x v="91"/>
    <x v="49"/>
    <x v="0"/>
    <x v="0"/>
    <n v="0"/>
    <n v="1625"/>
    <x v="159"/>
    <n v="0"/>
    <x v="2"/>
    <x v="49"/>
    <x v="2"/>
  </r>
  <r>
    <n v="520"/>
    <x v="75"/>
    <n v="124027812"/>
    <x v="36"/>
    <x v="92"/>
    <x v="60"/>
    <x v="0"/>
    <x v="0"/>
    <n v="0"/>
    <n v="2275"/>
    <x v="159"/>
    <n v="0"/>
    <x v="2"/>
    <x v="60"/>
    <x v="2"/>
  </r>
  <r>
    <n v="519"/>
    <x v="67"/>
    <n v="131202772"/>
    <x v="52"/>
    <x v="101"/>
    <x v="61"/>
    <x v="0"/>
    <x v="0"/>
    <n v="0"/>
    <n v="111549.97"/>
    <x v="160"/>
    <n v="0"/>
    <x v="2"/>
    <x v="61"/>
    <x v="2"/>
  </r>
  <r>
    <n v="518"/>
    <x v="76"/>
    <s v="130448647"/>
    <x v="26"/>
    <x v="98"/>
    <x v="62"/>
    <x v="0"/>
    <x v="0"/>
    <n v="0"/>
    <n v="444529.6"/>
    <x v="161"/>
    <n v="0"/>
    <x v="2"/>
    <x v="62"/>
    <x v="2"/>
  </r>
  <r>
    <n v="517"/>
    <x v="72"/>
    <n v="101008492"/>
    <x v="24"/>
    <x v="99"/>
    <x v="56"/>
    <x v="0"/>
    <x v="0"/>
    <n v="0"/>
    <n v="390000"/>
    <x v="29"/>
    <n v="0"/>
    <x v="2"/>
    <x v="56"/>
    <x v="2"/>
  </r>
  <r>
    <n v="516"/>
    <x v="72"/>
    <s v="131415814"/>
    <x v="40"/>
    <x v="64"/>
    <x v="56"/>
    <x v="0"/>
    <x v="0"/>
    <n v="0"/>
    <n v="13264.31"/>
    <x v="162"/>
    <n v="0"/>
    <x v="2"/>
    <x v="56"/>
    <x v="2"/>
  </r>
  <r>
    <n v="512"/>
    <x v="77"/>
    <n v="102017174"/>
    <x v="3"/>
    <x v="143"/>
    <x v="2"/>
    <x v="3"/>
    <x v="83"/>
    <n v="4960"/>
    <n v="0"/>
    <x v="163"/>
    <n v="0"/>
    <x v="1"/>
    <x v="2"/>
    <x v="2"/>
  </r>
  <r>
    <n v="468"/>
    <x v="77"/>
    <n v="401516454"/>
    <x v="2"/>
    <x v="144"/>
    <x v="2"/>
    <x v="1"/>
    <x v="83"/>
    <n v="20453.5"/>
    <n v="0"/>
    <x v="164"/>
    <n v="0"/>
    <x v="1"/>
    <x v="2"/>
    <x v="2"/>
  </r>
  <r>
    <n v="468"/>
    <x v="77"/>
    <n v="401516454"/>
    <x v="2"/>
    <x v="144"/>
    <x v="2"/>
    <x v="1"/>
    <x v="84"/>
    <n v="1353.97"/>
    <n v="0"/>
    <x v="164"/>
    <n v="0"/>
    <x v="1"/>
    <x v="2"/>
    <x v="2"/>
  </r>
  <r>
    <n v="468"/>
    <x v="74"/>
    <n v="401516454"/>
    <x v="2"/>
    <x v="144"/>
    <x v="2"/>
    <x v="1"/>
    <x v="85"/>
    <n v="80157.95"/>
    <n v="0"/>
    <x v="164"/>
    <n v="0"/>
    <x v="1"/>
    <x v="2"/>
    <x v="2"/>
  </r>
  <r>
    <n v="385"/>
    <x v="74"/>
    <n v="101008492"/>
    <x v="24"/>
    <x v="145"/>
    <x v="2"/>
    <x v="1"/>
    <x v="86"/>
    <n v="390000"/>
    <n v="0"/>
    <x v="165"/>
    <n v="0"/>
    <x v="1"/>
    <x v="2"/>
    <x v="2"/>
  </r>
  <r>
    <n v="512"/>
    <x v="78"/>
    <n v="102017174"/>
    <x v="3"/>
    <x v="143"/>
    <x v="2"/>
    <x v="1"/>
    <x v="87"/>
    <n v="25110"/>
    <n v="0"/>
    <x v="163"/>
    <n v="0"/>
    <x v="1"/>
    <x v="2"/>
    <x v="2"/>
  </r>
  <r>
    <n v="388"/>
    <x v="78"/>
    <n v="101042291"/>
    <x v="57"/>
    <x v="146"/>
    <x v="2"/>
    <x v="1"/>
    <x v="88"/>
    <n v="4500"/>
    <n v="0"/>
    <x v="166"/>
    <n v="0"/>
    <x v="1"/>
    <x v="2"/>
    <x v="2"/>
  </r>
  <r>
    <n v="462"/>
    <x v="78"/>
    <n v="132078472"/>
    <x v="58"/>
    <x v="147"/>
    <x v="2"/>
    <x v="1"/>
    <x v="89"/>
    <n v="131260.9"/>
    <n v="0"/>
    <x v="167"/>
    <n v="0"/>
    <x v="1"/>
    <x v="2"/>
    <x v="2"/>
  </r>
  <r>
    <n v="514"/>
    <x v="79"/>
    <s v="101820217"/>
    <x v="8"/>
    <x v="148"/>
    <x v="2"/>
    <x v="1"/>
    <x v="90"/>
    <n v="95772.62"/>
    <n v="0"/>
    <x v="168"/>
    <n v="0"/>
    <x v="1"/>
    <x v="2"/>
    <x v="2"/>
  </r>
  <r>
    <n v="474"/>
    <x v="79"/>
    <s v=" 101001577"/>
    <x v="0"/>
    <x v="149"/>
    <x v="2"/>
    <x v="1"/>
    <x v="91"/>
    <n v="1983"/>
    <n v="0"/>
    <x v="169"/>
    <n v="0"/>
    <x v="1"/>
    <x v="2"/>
    <x v="2"/>
  </r>
  <r>
    <n v="473"/>
    <x v="79"/>
    <s v=" 101001577"/>
    <x v="0"/>
    <x v="150"/>
    <x v="2"/>
    <x v="1"/>
    <x v="91"/>
    <n v="111196.14"/>
    <n v="0"/>
    <x v="169"/>
    <n v="0"/>
    <x v="1"/>
    <x v="2"/>
    <x v="2"/>
  </r>
  <r>
    <n v="472"/>
    <x v="79"/>
    <s v=" 101001577"/>
    <x v="0"/>
    <x v="151"/>
    <x v="2"/>
    <x v="1"/>
    <x v="91"/>
    <n v="725.54"/>
    <n v="0"/>
    <x v="169"/>
    <n v="0"/>
    <x v="1"/>
    <x v="2"/>
    <x v="2"/>
  </r>
  <r>
    <n v="471"/>
    <x v="79"/>
    <s v=" 101001577"/>
    <x v="0"/>
    <x v="152"/>
    <x v="2"/>
    <x v="1"/>
    <x v="91"/>
    <n v="39606.519999999997"/>
    <n v="0"/>
    <x v="169"/>
    <n v="0"/>
    <x v="1"/>
    <x v="2"/>
    <x v="2"/>
  </r>
  <r>
    <n v="513"/>
    <x v="79"/>
    <n v="101821256"/>
    <x v="4"/>
    <x v="153"/>
    <x v="2"/>
    <x v="1"/>
    <x v="92"/>
    <n v="7082.8"/>
    <n v="0"/>
    <x v="170"/>
    <n v="0"/>
    <x v="1"/>
    <x v="2"/>
    <x v="2"/>
  </r>
  <r>
    <n v="441"/>
    <x v="79"/>
    <n v="131280714"/>
    <x v="48"/>
    <x v="154"/>
    <x v="2"/>
    <x v="1"/>
    <x v="93"/>
    <n v="13780"/>
    <n v="0"/>
    <x v="171"/>
    <n v="0"/>
    <x v="1"/>
    <x v="2"/>
    <x v="2"/>
  </r>
  <r>
    <n v="435"/>
    <x v="79"/>
    <n v="131280714"/>
    <x v="48"/>
    <x v="155"/>
    <x v="2"/>
    <x v="1"/>
    <x v="93"/>
    <n v="17490"/>
    <n v="0"/>
    <x v="171"/>
    <n v="0"/>
    <x v="1"/>
    <x v="2"/>
    <x v="2"/>
  </r>
  <r>
    <n v="459"/>
    <x v="80"/>
    <n v="131823132"/>
    <x v="59"/>
    <x v="156"/>
    <x v="2"/>
    <x v="1"/>
    <x v="94"/>
    <n v="73109.39"/>
    <n v="0"/>
    <x v="172"/>
    <n v="0"/>
    <x v="1"/>
    <x v="2"/>
    <x v="2"/>
  </r>
  <r>
    <n v="470"/>
    <x v="81"/>
    <n v="401037272"/>
    <x v="54"/>
    <x v="157"/>
    <x v="2"/>
    <x v="1"/>
    <x v="95"/>
    <n v="2496"/>
    <n v="0"/>
    <x v="173"/>
    <n v="0"/>
    <x v="1"/>
    <x v="2"/>
    <x v="2"/>
  </r>
  <r>
    <n v="373"/>
    <x v="82"/>
    <n v="101807199"/>
    <x v="7"/>
    <x v="158"/>
    <x v="2"/>
    <x v="1"/>
    <x v="96"/>
    <n v="17599.919999999998"/>
    <n v="0"/>
    <x v="12"/>
    <n v="0"/>
    <x v="1"/>
    <x v="2"/>
    <x v="2"/>
  </r>
  <r>
    <n v="428"/>
    <x v="75"/>
    <n v="101654325"/>
    <x v="60"/>
    <x v="159"/>
    <x v="2"/>
    <x v="1"/>
    <x v="97"/>
    <n v="62000"/>
    <n v="0"/>
    <x v="174"/>
    <n v="0"/>
    <x v="1"/>
    <x v="2"/>
    <x v="2"/>
  </r>
  <r>
    <n v="440"/>
    <x v="83"/>
    <n v="101011149"/>
    <x v="17"/>
    <x v="160"/>
    <x v="2"/>
    <x v="1"/>
    <x v="98"/>
    <n v="14796.07"/>
    <n v="0"/>
    <x v="175"/>
    <n v="0"/>
    <x v="1"/>
    <x v="2"/>
    <x v="2"/>
  </r>
  <r>
    <n v="436"/>
    <x v="83"/>
    <n v="101011149"/>
    <x v="17"/>
    <x v="161"/>
    <x v="2"/>
    <x v="1"/>
    <x v="98"/>
    <n v="7106.76"/>
    <n v="0"/>
    <x v="175"/>
    <n v="0"/>
    <x v="1"/>
    <x v="2"/>
    <x v="2"/>
  </r>
  <r>
    <n v="434"/>
    <x v="83"/>
    <n v="124027812"/>
    <x v="36"/>
    <x v="162"/>
    <x v="2"/>
    <x v="1"/>
    <x v="99"/>
    <n v="1350"/>
    <n v="0"/>
    <x v="176"/>
    <n v="0"/>
    <x v="1"/>
    <x v="2"/>
    <x v="2"/>
  </r>
  <r>
    <n v="433"/>
    <x v="83"/>
    <n v="124027812"/>
    <x v="36"/>
    <x v="163"/>
    <x v="2"/>
    <x v="1"/>
    <x v="99"/>
    <n v="4050"/>
    <n v="0"/>
    <x v="176"/>
    <n v="0"/>
    <x v="1"/>
    <x v="2"/>
    <x v="2"/>
  </r>
  <r>
    <n v="432"/>
    <x v="83"/>
    <n v="124027812"/>
    <x v="36"/>
    <x v="164"/>
    <x v="2"/>
    <x v="1"/>
    <x v="99"/>
    <n v="1820"/>
    <n v="0"/>
    <x v="176"/>
    <n v="0"/>
    <x v="1"/>
    <x v="2"/>
    <x v="2"/>
  </r>
  <r>
    <n v="431"/>
    <x v="83"/>
    <n v="124027812"/>
    <x v="36"/>
    <x v="165"/>
    <x v="2"/>
    <x v="1"/>
    <x v="99"/>
    <n v="2845"/>
    <n v="0"/>
    <x v="176"/>
    <n v="0"/>
    <x v="1"/>
    <x v="2"/>
    <x v="2"/>
  </r>
  <r>
    <n v="430"/>
    <x v="83"/>
    <n v="124027812"/>
    <x v="36"/>
    <x v="166"/>
    <x v="2"/>
    <x v="1"/>
    <x v="99"/>
    <n v="1560"/>
    <n v="0"/>
    <x v="176"/>
    <n v="0"/>
    <x v="1"/>
    <x v="2"/>
    <x v="2"/>
  </r>
  <r>
    <n v="429"/>
    <x v="83"/>
    <n v="124027812"/>
    <x v="36"/>
    <x v="167"/>
    <x v="2"/>
    <x v="1"/>
    <x v="99"/>
    <n v="1625"/>
    <n v="0"/>
    <x v="176"/>
    <n v="0"/>
    <x v="1"/>
    <x v="2"/>
    <x v="2"/>
  </r>
  <r>
    <n v="412"/>
    <x v="83"/>
    <n v="131280714"/>
    <x v="48"/>
    <x v="168"/>
    <x v="2"/>
    <x v="1"/>
    <x v="100"/>
    <n v="17490"/>
    <n v="0"/>
    <x v="177"/>
    <n v="0"/>
    <x v="1"/>
    <x v="2"/>
    <x v="2"/>
  </r>
  <r>
    <n v="515"/>
    <x v="84"/>
    <s v="101820217"/>
    <x v="8"/>
    <x v="131"/>
    <x v="63"/>
    <x v="0"/>
    <x v="0"/>
    <n v="0"/>
    <n v="100372.85"/>
    <x v="178"/>
    <n v="0"/>
    <x v="2"/>
    <x v="63"/>
    <x v="2"/>
  </r>
  <r>
    <n v="514"/>
    <x v="85"/>
    <s v="101820217"/>
    <x v="8"/>
    <x v="148"/>
    <x v="64"/>
    <x v="0"/>
    <x v="0"/>
    <n v="0"/>
    <n v="95772.62"/>
    <x v="179"/>
    <n v="0"/>
    <x v="2"/>
    <x v="64"/>
    <x v="2"/>
  </r>
  <r>
    <n v="513"/>
    <x v="47"/>
    <n v="101821256"/>
    <x v="4"/>
    <x v="153"/>
    <x v="32"/>
    <x v="0"/>
    <x v="0"/>
    <n v="0"/>
    <n v="7082.8"/>
    <x v="180"/>
    <n v="0"/>
    <x v="2"/>
    <x v="32"/>
    <x v="2"/>
  </r>
  <r>
    <n v="512"/>
    <x v="47"/>
    <n v="102017174"/>
    <x v="3"/>
    <x v="143"/>
    <x v="32"/>
    <x v="0"/>
    <x v="0"/>
    <n v="0"/>
    <n v="30070"/>
    <x v="181"/>
    <n v="0"/>
    <x v="2"/>
    <x v="32"/>
    <x v="2"/>
  </r>
  <r>
    <n v="511"/>
    <x v="84"/>
    <n v="401516454"/>
    <x v="2"/>
    <x v="117"/>
    <x v="63"/>
    <x v="0"/>
    <x v="0"/>
    <n v="0"/>
    <n v="101965.42"/>
    <x v="182"/>
    <n v="0"/>
    <x v="2"/>
    <x v="63"/>
    <x v="2"/>
  </r>
  <r>
    <n v="510"/>
    <x v="46"/>
    <n v="102017174"/>
    <x v="3"/>
    <x v="118"/>
    <x v="34"/>
    <x v="0"/>
    <x v="0"/>
    <n v="0"/>
    <n v="34628"/>
    <x v="183"/>
    <n v="0"/>
    <x v="2"/>
    <x v="34"/>
    <x v="2"/>
  </r>
  <r>
    <n v="509"/>
    <x v="86"/>
    <s v=" 101001577"/>
    <x v="0"/>
    <x v="119"/>
    <x v="65"/>
    <x v="0"/>
    <x v="0"/>
    <n v="0"/>
    <n v="1930.5"/>
    <x v="184"/>
    <n v="0"/>
    <x v="2"/>
    <x v="65"/>
    <x v="2"/>
  </r>
  <r>
    <n v="508"/>
    <x v="86"/>
    <s v=" 101001577"/>
    <x v="0"/>
    <x v="119"/>
    <x v="65"/>
    <x v="0"/>
    <x v="0"/>
    <n v="0"/>
    <n v="108653.67"/>
    <x v="184"/>
    <n v="0"/>
    <x v="2"/>
    <x v="65"/>
    <x v="2"/>
  </r>
  <r>
    <n v="507"/>
    <x v="86"/>
    <s v=" 101001577"/>
    <x v="0"/>
    <x v="120"/>
    <x v="65"/>
    <x v="0"/>
    <x v="0"/>
    <n v="0"/>
    <n v="708.5"/>
    <x v="184"/>
    <n v="0"/>
    <x v="2"/>
    <x v="65"/>
    <x v="2"/>
  </r>
  <r>
    <n v="506"/>
    <x v="86"/>
    <s v=" 101001577"/>
    <x v="0"/>
    <x v="121"/>
    <x v="65"/>
    <x v="0"/>
    <x v="0"/>
    <n v="0"/>
    <n v="39114.25"/>
    <x v="184"/>
    <n v="0"/>
    <x v="2"/>
    <x v="65"/>
    <x v="2"/>
  </r>
  <r>
    <n v="505"/>
    <x v="73"/>
    <n v="101011939"/>
    <x v="18"/>
    <x v="95"/>
    <x v="58"/>
    <x v="0"/>
    <x v="0"/>
    <n v="0"/>
    <n v="10714.19"/>
    <x v="76"/>
    <n v="0"/>
    <x v="2"/>
    <x v="58"/>
    <x v="2"/>
  </r>
  <r>
    <n v="504"/>
    <x v="78"/>
    <n v="101011939"/>
    <x v="18"/>
    <x v="96"/>
    <x v="55"/>
    <x v="0"/>
    <x v="0"/>
    <n v="0"/>
    <n v="27369.03"/>
    <x v="76"/>
    <n v="0"/>
    <x v="2"/>
    <x v="55"/>
    <x v="2"/>
  </r>
  <r>
    <n v="503"/>
    <x v="87"/>
    <n v="101869755"/>
    <x v="45"/>
    <x v="107"/>
    <x v="66"/>
    <x v="0"/>
    <x v="0"/>
    <n v="0"/>
    <n v="21139.16"/>
    <x v="22"/>
    <n v="0"/>
    <x v="2"/>
    <x v="66"/>
    <x v="2"/>
  </r>
  <r>
    <n v="502"/>
    <x v="87"/>
    <n v="101869755"/>
    <x v="45"/>
    <x v="108"/>
    <x v="66"/>
    <x v="0"/>
    <x v="0"/>
    <n v="0"/>
    <n v="23480.75"/>
    <x v="22"/>
    <n v="0"/>
    <x v="2"/>
    <x v="66"/>
    <x v="2"/>
  </r>
  <r>
    <n v="501"/>
    <x v="74"/>
    <n v="101011149"/>
    <x v="17"/>
    <x v="97"/>
    <x v="59"/>
    <x v="0"/>
    <x v="0"/>
    <n v="0"/>
    <n v="15901.48"/>
    <x v="22"/>
    <n v="0"/>
    <x v="2"/>
    <x v="59"/>
    <x v="2"/>
  </r>
  <r>
    <n v="500"/>
    <x v="88"/>
    <n v="131202772"/>
    <x v="52"/>
    <x v="94"/>
    <x v="67"/>
    <x v="0"/>
    <x v="0"/>
    <n v="0"/>
    <n v="29774.95"/>
    <x v="185"/>
    <n v="0"/>
    <x v="2"/>
    <x v="67"/>
    <x v="2"/>
  </r>
  <r>
    <n v="499"/>
    <x v="87"/>
    <n v="101008492"/>
    <x v="24"/>
    <x v="100"/>
    <x v="66"/>
    <x v="0"/>
    <x v="0"/>
    <n v="0"/>
    <n v="390000"/>
    <x v="29"/>
    <n v="0"/>
    <x v="2"/>
    <x v="66"/>
    <x v="2"/>
  </r>
  <r>
    <n v="498"/>
    <x v="89"/>
    <n v="132454162"/>
    <x v="42"/>
    <x v="67"/>
    <x v="68"/>
    <x v="0"/>
    <x v="0"/>
    <n v="0"/>
    <n v="15682.34"/>
    <x v="186"/>
    <n v="0"/>
    <x v="2"/>
    <x v="68"/>
    <x v="2"/>
  </r>
  <r>
    <n v="497"/>
    <x v="87"/>
    <n v="130948216"/>
    <x v="34"/>
    <x v="115"/>
    <x v="66"/>
    <x v="0"/>
    <x v="0"/>
    <n v="0"/>
    <n v="7080"/>
    <x v="187"/>
    <n v="0"/>
    <x v="2"/>
    <x v="66"/>
    <x v="2"/>
  </r>
  <r>
    <n v="496"/>
    <x v="87"/>
    <n v="130948216"/>
    <x v="34"/>
    <x v="116"/>
    <x v="66"/>
    <x v="0"/>
    <x v="0"/>
    <n v="0"/>
    <n v="24544"/>
    <x v="188"/>
    <n v="0"/>
    <x v="2"/>
    <x v="66"/>
    <x v="2"/>
  </r>
  <r>
    <n v="495"/>
    <x v="63"/>
    <n v="101874503"/>
    <x v="55"/>
    <x v="122"/>
    <x v="49"/>
    <x v="0"/>
    <x v="0"/>
    <n v="0"/>
    <n v="77894.080000000002"/>
    <x v="189"/>
    <n v="0"/>
    <x v="2"/>
    <x v="49"/>
    <x v="2"/>
  </r>
  <r>
    <n v="494"/>
    <x v="90"/>
    <n v="401509563"/>
    <x v="25"/>
    <x v="35"/>
    <x v="69"/>
    <x v="0"/>
    <x v="0"/>
    <n v="0"/>
    <n v="8000"/>
    <x v="190"/>
    <n v="0"/>
    <x v="2"/>
    <x v="69"/>
    <x v="2"/>
  </r>
  <r>
    <n v="492"/>
    <x v="82"/>
    <n v="101011149"/>
    <x v="17"/>
    <x v="125"/>
    <x v="70"/>
    <x v="0"/>
    <x v="0"/>
    <n v="0"/>
    <n v="3189200"/>
    <x v="191"/>
    <n v="0"/>
    <x v="2"/>
    <x v="70"/>
    <x v="2"/>
  </r>
  <r>
    <n v="491"/>
    <x v="91"/>
    <n v="101893931"/>
    <x v="56"/>
    <x v="141"/>
    <x v="71"/>
    <x v="0"/>
    <x v="0"/>
    <n v="0"/>
    <n v="271642.98"/>
    <x v="117"/>
    <n v="0"/>
    <x v="2"/>
    <x v="71"/>
    <x v="2"/>
  </r>
  <r>
    <n v="490"/>
    <x v="92"/>
    <n v="131280714"/>
    <x v="48"/>
    <x v="139"/>
    <x v="72"/>
    <x v="0"/>
    <x v="0"/>
    <n v="0"/>
    <n v="18155"/>
    <x v="70"/>
    <n v="0"/>
    <x v="2"/>
    <x v="72"/>
    <x v="2"/>
  </r>
  <r>
    <n v="489"/>
    <x v="93"/>
    <s v="130448647"/>
    <x v="26"/>
    <x v="124"/>
    <x v="73"/>
    <x v="0"/>
    <x v="0"/>
    <n v="0"/>
    <n v="461179.4"/>
    <x v="192"/>
    <n v="0"/>
    <x v="2"/>
    <x v="73"/>
    <x v="2"/>
  </r>
  <r>
    <n v="488"/>
    <x v="83"/>
    <n v="101008492"/>
    <x v="24"/>
    <x v="127"/>
    <x v="74"/>
    <x v="0"/>
    <x v="0"/>
    <n v="0"/>
    <n v="390000"/>
    <x v="29"/>
    <n v="0"/>
    <x v="2"/>
    <x v="74"/>
    <x v="2"/>
  </r>
  <r>
    <n v="487"/>
    <x v="94"/>
    <n v="124027812"/>
    <x v="36"/>
    <x v="132"/>
    <x v="75"/>
    <x v="0"/>
    <x v="0"/>
    <n v="0"/>
    <n v="2210"/>
    <x v="193"/>
    <n v="2210"/>
    <x v="0"/>
    <x v="75"/>
    <x v="24"/>
  </r>
  <r>
    <n v="486"/>
    <x v="95"/>
    <n v="124027812"/>
    <x v="36"/>
    <x v="133"/>
    <x v="76"/>
    <x v="0"/>
    <x v="0"/>
    <n v="0"/>
    <n v="1950"/>
    <x v="193"/>
    <n v="0"/>
    <x v="2"/>
    <x v="76"/>
    <x v="2"/>
  </r>
  <r>
    <n v="485"/>
    <x v="96"/>
    <n v="124027812"/>
    <x v="36"/>
    <x v="134"/>
    <x v="77"/>
    <x v="0"/>
    <x v="0"/>
    <n v="0"/>
    <n v="1625"/>
    <x v="193"/>
    <n v="1625"/>
    <x v="0"/>
    <x v="77"/>
    <x v="25"/>
  </r>
  <r>
    <n v="484"/>
    <x v="97"/>
    <n v="124027812"/>
    <x v="36"/>
    <x v="135"/>
    <x v="78"/>
    <x v="0"/>
    <x v="0"/>
    <n v="0"/>
    <n v="1560"/>
    <x v="193"/>
    <n v="1560"/>
    <x v="0"/>
    <x v="78"/>
    <x v="26"/>
  </r>
  <r>
    <n v="483"/>
    <x v="98"/>
    <n v="124027812"/>
    <x v="36"/>
    <x v="136"/>
    <x v="79"/>
    <x v="0"/>
    <x v="0"/>
    <n v="0"/>
    <n v="1560"/>
    <x v="193"/>
    <n v="1560"/>
    <x v="0"/>
    <x v="79"/>
    <x v="27"/>
  </r>
  <r>
    <n v="482"/>
    <x v="99"/>
    <n v="124027812"/>
    <x v="36"/>
    <x v="137"/>
    <x v="80"/>
    <x v="0"/>
    <x v="0"/>
    <n v="0"/>
    <n v="1820"/>
    <x v="193"/>
    <n v="0"/>
    <x v="2"/>
    <x v="80"/>
    <x v="2"/>
  </r>
  <r>
    <n v="481"/>
    <x v="100"/>
    <n v="124027812"/>
    <x v="36"/>
    <x v="138"/>
    <x v="81"/>
    <x v="0"/>
    <x v="0"/>
    <n v="0"/>
    <n v="1690"/>
    <x v="193"/>
    <n v="0"/>
    <x v="2"/>
    <x v="81"/>
    <x v="2"/>
  </r>
  <r>
    <n v="480"/>
    <x v="101"/>
    <n v="101807199"/>
    <x v="7"/>
    <x v="140"/>
    <x v="82"/>
    <x v="0"/>
    <x v="0"/>
    <n v="0"/>
    <n v="18899.91"/>
    <x v="75"/>
    <n v="0"/>
    <x v="2"/>
    <x v="82"/>
    <x v="2"/>
  </r>
  <r>
    <n v="479"/>
    <x v="102"/>
    <n v="124027812"/>
    <x v="36"/>
    <x v="132"/>
    <x v="83"/>
    <x v="0"/>
    <x v="0"/>
    <n v="0"/>
    <n v="2210"/>
    <x v="193"/>
    <n v="0"/>
    <x v="2"/>
    <x v="83"/>
    <x v="2"/>
  </r>
  <r>
    <n v="478"/>
    <x v="103"/>
    <n v="124027812"/>
    <x v="36"/>
    <x v="133"/>
    <x v="84"/>
    <x v="0"/>
    <x v="0"/>
    <n v="0"/>
    <n v="1950"/>
    <x v="193"/>
    <n v="1950"/>
    <x v="0"/>
    <x v="84"/>
    <x v="28"/>
  </r>
  <r>
    <n v="477"/>
    <x v="104"/>
    <n v="124027812"/>
    <x v="36"/>
    <x v="134"/>
    <x v="85"/>
    <x v="0"/>
    <x v="0"/>
    <n v="0"/>
    <n v="1625"/>
    <x v="193"/>
    <n v="0"/>
    <x v="2"/>
    <x v="85"/>
    <x v="2"/>
  </r>
  <r>
    <n v="476"/>
    <x v="105"/>
    <n v="124027812"/>
    <x v="36"/>
    <x v="135"/>
    <x v="86"/>
    <x v="0"/>
    <x v="0"/>
    <n v="0"/>
    <n v="1560"/>
    <x v="193"/>
    <n v="0"/>
    <x v="2"/>
    <x v="86"/>
    <x v="2"/>
  </r>
  <r>
    <n v="475"/>
    <x v="105"/>
    <n v="124027812"/>
    <x v="36"/>
    <x v="136"/>
    <x v="86"/>
    <x v="0"/>
    <x v="0"/>
    <n v="0"/>
    <n v="1560"/>
    <x v="193"/>
    <n v="0"/>
    <x v="2"/>
    <x v="86"/>
    <x v="2"/>
  </r>
  <r>
    <n v="474"/>
    <x v="106"/>
    <s v=" 101001577"/>
    <x v="0"/>
    <x v="149"/>
    <x v="87"/>
    <x v="0"/>
    <x v="0"/>
    <n v="0"/>
    <n v="1983"/>
    <x v="194"/>
    <n v="0"/>
    <x v="2"/>
    <x v="87"/>
    <x v="2"/>
  </r>
  <r>
    <n v="473"/>
    <x v="106"/>
    <s v=" 101001577"/>
    <x v="0"/>
    <x v="150"/>
    <x v="87"/>
    <x v="0"/>
    <x v="0"/>
    <n v="0"/>
    <n v="111196.14"/>
    <x v="194"/>
    <n v="0"/>
    <x v="2"/>
    <x v="87"/>
    <x v="2"/>
  </r>
  <r>
    <n v="472"/>
    <x v="106"/>
    <s v=" 101001577"/>
    <x v="0"/>
    <x v="151"/>
    <x v="87"/>
    <x v="0"/>
    <x v="0"/>
    <n v="0"/>
    <n v="725.54"/>
    <x v="194"/>
    <n v="0"/>
    <x v="2"/>
    <x v="87"/>
    <x v="2"/>
  </r>
  <r>
    <n v="471"/>
    <x v="106"/>
    <s v=" 101001577"/>
    <x v="0"/>
    <x v="152"/>
    <x v="87"/>
    <x v="0"/>
    <x v="0"/>
    <n v="0"/>
    <n v="39606.519999999997"/>
    <x v="194"/>
    <n v="0"/>
    <x v="2"/>
    <x v="87"/>
    <x v="2"/>
  </r>
  <r>
    <n v="470"/>
    <x v="107"/>
    <n v="401037272"/>
    <x v="54"/>
    <x v="157"/>
    <x v="88"/>
    <x v="0"/>
    <x v="0"/>
    <n v="0"/>
    <n v="2496"/>
    <x v="195"/>
    <n v="0"/>
    <x v="2"/>
    <x v="88"/>
    <x v="2"/>
  </r>
  <r>
    <n v="437"/>
    <x v="102"/>
    <n v="101008492"/>
    <x v="24"/>
    <x v="169"/>
    <x v="2"/>
    <x v="1"/>
    <x v="101"/>
    <n v="390000"/>
    <n v="0"/>
    <x v="196"/>
    <n v="0"/>
    <x v="1"/>
    <x v="2"/>
    <x v="2"/>
  </r>
  <r>
    <n v="386"/>
    <x v="102"/>
    <n v="101008492"/>
    <x v="24"/>
    <x v="170"/>
    <x v="2"/>
    <x v="1"/>
    <x v="101"/>
    <n v="390000"/>
    <n v="0"/>
    <x v="196"/>
    <n v="0"/>
    <x v="1"/>
    <x v="2"/>
    <x v="2"/>
  </r>
  <r>
    <n v="410"/>
    <x v="102"/>
    <n v="401516454"/>
    <x v="2"/>
    <x v="171"/>
    <x v="2"/>
    <x v="1"/>
    <x v="102"/>
    <n v="77911.070000000007"/>
    <n v="0"/>
    <x v="197"/>
    <n v="0"/>
    <x v="1"/>
    <x v="2"/>
    <x v="2"/>
  </r>
  <r>
    <n v="460"/>
    <x v="102"/>
    <n v="132108078"/>
    <x v="61"/>
    <x v="172"/>
    <x v="2"/>
    <x v="1"/>
    <x v="103"/>
    <n v="51409.91"/>
    <n v="0"/>
    <x v="198"/>
    <n v="0"/>
    <x v="1"/>
    <x v="2"/>
    <x v="2"/>
  </r>
  <r>
    <n v="409"/>
    <x v="102"/>
    <n v="402063525"/>
    <x v="14"/>
    <x v="173"/>
    <x v="2"/>
    <x v="1"/>
    <x v="104"/>
    <n v="14200"/>
    <n v="0"/>
    <x v="199"/>
    <n v="0"/>
    <x v="1"/>
    <x v="2"/>
    <x v="2"/>
  </r>
  <r>
    <n v="461"/>
    <x v="102"/>
    <s v="130448647"/>
    <x v="26"/>
    <x v="174"/>
    <x v="2"/>
    <x v="1"/>
    <x v="105"/>
    <n v="597386.80000000005"/>
    <n v="0"/>
    <x v="200"/>
    <n v="0"/>
    <x v="1"/>
    <x v="2"/>
    <x v="2"/>
  </r>
  <r>
    <n v="445"/>
    <x v="102"/>
    <n v="102017174"/>
    <x v="3"/>
    <x v="175"/>
    <x v="2"/>
    <x v="1"/>
    <x v="106"/>
    <n v="25110"/>
    <n v="0"/>
    <x v="201"/>
    <n v="0"/>
    <x v="1"/>
    <x v="2"/>
    <x v="2"/>
  </r>
  <r>
    <n v="443"/>
    <x v="102"/>
    <n v="130592659"/>
    <x v="62"/>
    <x v="176"/>
    <x v="2"/>
    <x v="1"/>
    <x v="107"/>
    <n v="36993"/>
    <n v="0"/>
    <x v="202"/>
    <n v="0"/>
    <x v="1"/>
    <x v="2"/>
    <x v="2"/>
  </r>
  <r>
    <n v="445"/>
    <x v="85"/>
    <n v="102017174"/>
    <x v="3"/>
    <x v="175"/>
    <x v="2"/>
    <x v="1"/>
    <x v="108"/>
    <n v="4960"/>
    <n v="0"/>
    <x v="203"/>
    <n v="0"/>
    <x v="1"/>
    <x v="2"/>
    <x v="2"/>
  </r>
  <r>
    <n v="410"/>
    <x v="85"/>
    <n v="401516454"/>
    <x v="2"/>
    <x v="171"/>
    <x v="2"/>
    <x v="1"/>
    <x v="108"/>
    <n v="19099.53"/>
    <n v="0"/>
    <x v="204"/>
    <n v="0"/>
    <x v="1"/>
    <x v="2"/>
    <x v="2"/>
  </r>
  <r>
    <n v="410"/>
    <x v="85"/>
    <n v="401516454"/>
    <x v="2"/>
    <x v="171"/>
    <x v="2"/>
    <x v="1"/>
    <x v="109"/>
    <n v="1353.97"/>
    <n v="0"/>
    <x v="204"/>
    <n v="0"/>
    <x v="1"/>
    <x v="2"/>
    <x v="2"/>
  </r>
  <r>
    <n v="458"/>
    <x v="94"/>
    <s v="401005107"/>
    <x v="16"/>
    <x v="177"/>
    <x v="2"/>
    <x v="1"/>
    <x v="110"/>
    <n v="13155"/>
    <n v="0"/>
    <x v="205"/>
    <n v="0"/>
    <x v="1"/>
    <x v="2"/>
    <x v="2"/>
  </r>
  <r>
    <n v="457"/>
    <x v="94"/>
    <s v="401005107"/>
    <x v="16"/>
    <x v="178"/>
    <x v="2"/>
    <x v="1"/>
    <x v="110"/>
    <n v="37270"/>
    <n v="0"/>
    <x v="205"/>
    <n v="0"/>
    <x v="1"/>
    <x v="2"/>
    <x v="2"/>
  </r>
  <r>
    <n v="469"/>
    <x v="94"/>
    <n v="401509563"/>
    <x v="25"/>
    <x v="179"/>
    <x v="2"/>
    <x v="1"/>
    <x v="111"/>
    <n v="8000"/>
    <n v="0"/>
    <x v="206"/>
    <n v="0"/>
    <x v="1"/>
    <x v="2"/>
    <x v="2"/>
  </r>
  <r>
    <n v="469"/>
    <x v="96"/>
    <n v="401509563"/>
    <x v="25"/>
    <x v="179"/>
    <x v="77"/>
    <x v="0"/>
    <x v="0"/>
    <n v="0"/>
    <n v="8000"/>
    <x v="207"/>
    <n v="0"/>
    <x v="2"/>
    <x v="77"/>
    <x v="2"/>
  </r>
  <r>
    <n v="416"/>
    <x v="94"/>
    <n v="101869755"/>
    <x v="45"/>
    <x v="180"/>
    <x v="2"/>
    <x v="1"/>
    <x v="112"/>
    <n v="20331.47"/>
    <n v="0"/>
    <x v="208"/>
    <n v="0"/>
    <x v="1"/>
    <x v="2"/>
    <x v="2"/>
  </r>
  <r>
    <n v="415"/>
    <x v="94"/>
    <n v="101869755"/>
    <x v="45"/>
    <x v="181"/>
    <x v="2"/>
    <x v="1"/>
    <x v="112"/>
    <n v="17005.55"/>
    <n v="0"/>
    <x v="208"/>
    <n v="0"/>
    <x v="1"/>
    <x v="2"/>
    <x v="2"/>
  </r>
  <r>
    <n v="414"/>
    <x v="94"/>
    <n v="101869755"/>
    <x v="45"/>
    <x v="182"/>
    <x v="2"/>
    <x v="1"/>
    <x v="112"/>
    <n v="2939.62"/>
    <n v="0"/>
    <x v="208"/>
    <n v="0"/>
    <x v="1"/>
    <x v="2"/>
    <x v="2"/>
  </r>
  <r>
    <n v="413"/>
    <x v="94"/>
    <n v="101869755"/>
    <x v="45"/>
    <x v="183"/>
    <x v="2"/>
    <x v="1"/>
    <x v="112"/>
    <n v="83812.039999999994"/>
    <n v="0"/>
    <x v="208"/>
    <n v="0"/>
    <x v="1"/>
    <x v="2"/>
    <x v="2"/>
  </r>
  <r>
    <n v="468"/>
    <x v="103"/>
    <n v="401516454"/>
    <x v="2"/>
    <x v="144"/>
    <x v="89"/>
    <x v="0"/>
    <x v="0"/>
    <n v="0"/>
    <n v="101965.42"/>
    <x v="209"/>
    <n v="0"/>
    <x v="2"/>
    <x v="89"/>
    <x v="2"/>
  </r>
  <r>
    <n v="467"/>
    <x v="108"/>
    <n v="101869755"/>
    <x v="45"/>
    <x v="128"/>
    <x v="90"/>
    <x v="0"/>
    <x v="0"/>
    <n v="0"/>
    <n v="26549.74"/>
    <x v="210"/>
    <n v="0"/>
    <x v="2"/>
    <x v="90"/>
    <x v="2"/>
  </r>
  <r>
    <n v="466"/>
    <x v="98"/>
    <n v="101869755"/>
    <x v="45"/>
    <x v="129"/>
    <x v="79"/>
    <x v="0"/>
    <x v="0"/>
    <n v="0"/>
    <n v="7014.68"/>
    <x v="210"/>
    <n v="0"/>
    <x v="2"/>
    <x v="79"/>
    <x v="2"/>
  </r>
  <r>
    <n v="465"/>
    <x v="98"/>
    <n v="101869755"/>
    <x v="45"/>
    <x v="130"/>
    <x v="79"/>
    <x v="0"/>
    <x v="0"/>
    <n v="0"/>
    <n v="32488.36"/>
    <x v="210"/>
    <n v="0"/>
    <x v="2"/>
    <x v="79"/>
    <x v="2"/>
  </r>
  <r>
    <n v="438"/>
    <x v="109"/>
    <n v="130948216"/>
    <x v="34"/>
    <x v="184"/>
    <x v="2"/>
    <x v="1"/>
    <x v="113"/>
    <n v="187620"/>
    <n v="0"/>
    <x v="211"/>
    <n v="0"/>
    <x v="1"/>
    <x v="2"/>
    <x v="2"/>
  </r>
  <r>
    <n v="427"/>
    <x v="108"/>
    <n v="124027812"/>
    <x v="36"/>
    <x v="185"/>
    <x v="2"/>
    <x v="1"/>
    <x v="114"/>
    <n v="1040"/>
    <n v="0"/>
    <x v="212"/>
    <n v="0"/>
    <x v="1"/>
    <x v="2"/>
    <x v="2"/>
  </r>
  <r>
    <n v="426"/>
    <x v="108"/>
    <n v="124027812"/>
    <x v="36"/>
    <x v="186"/>
    <x v="2"/>
    <x v="1"/>
    <x v="114"/>
    <n v="1560"/>
    <n v="0"/>
    <x v="212"/>
    <n v="0"/>
    <x v="1"/>
    <x v="2"/>
    <x v="2"/>
  </r>
  <r>
    <n v="425"/>
    <x v="108"/>
    <n v="124027812"/>
    <x v="36"/>
    <x v="187"/>
    <x v="2"/>
    <x v="1"/>
    <x v="114"/>
    <n v="1950"/>
    <n v="0"/>
    <x v="212"/>
    <n v="0"/>
    <x v="1"/>
    <x v="2"/>
    <x v="2"/>
  </r>
  <r>
    <n v="424"/>
    <x v="108"/>
    <n v="124027812"/>
    <x v="36"/>
    <x v="188"/>
    <x v="2"/>
    <x v="1"/>
    <x v="114"/>
    <n v="1755"/>
    <n v="0"/>
    <x v="212"/>
    <n v="0"/>
    <x v="1"/>
    <x v="2"/>
    <x v="2"/>
  </r>
  <r>
    <n v="423"/>
    <x v="108"/>
    <n v="124027812"/>
    <x v="36"/>
    <x v="189"/>
    <x v="2"/>
    <x v="1"/>
    <x v="114"/>
    <n v="1885"/>
    <n v="0"/>
    <x v="212"/>
    <n v="0"/>
    <x v="1"/>
    <x v="2"/>
    <x v="2"/>
  </r>
  <r>
    <n v="422"/>
    <x v="108"/>
    <n v="124027812"/>
    <x v="36"/>
    <x v="190"/>
    <x v="2"/>
    <x v="1"/>
    <x v="114"/>
    <n v="1950"/>
    <n v="0"/>
    <x v="212"/>
    <n v="0"/>
    <x v="1"/>
    <x v="2"/>
    <x v="2"/>
  </r>
  <r>
    <n v="421"/>
    <x v="108"/>
    <n v="124027812"/>
    <x v="36"/>
    <x v="191"/>
    <x v="2"/>
    <x v="1"/>
    <x v="114"/>
    <n v="2080"/>
    <n v="0"/>
    <x v="212"/>
    <n v="0"/>
    <x v="1"/>
    <x v="2"/>
    <x v="2"/>
  </r>
  <r>
    <n v="420"/>
    <x v="108"/>
    <n v="124027812"/>
    <x v="36"/>
    <x v="192"/>
    <x v="2"/>
    <x v="1"/>
    <x v="114"/>
    <n v="1885"/>
    <n v="0"/>
    <x v="212"/>
    <n v="0"/>
    <x v="1"/>
    <x v="2"/>
    <x v="2"/>
  </r>
  <r>
    <n v="419"/>
    <x v="108"/>
    <n v="124027812"/>
    <x v="36"/>
    <x v="193"/>
    <x v="2"/>
    <x v="1"/>
    <x v="114"/>
    <n v="1950"/>
    <n v="0"/>
    <x v="212"/>
    <n v="0"/>
    <x v="1"/>
    <x v="2"/>
    <x v="2"/>
  </r>
  <r>
    <n v="418"/>
    <x v="108"/>
    <n v="124027812"/>
    <x v="36"/>
    <x v="194"/>
    <x v="2"/>
    <x v="1"/>
    <x v="114"/>
    <n v="1820"/>
    <n v="0"/>
    <x v="212"/>
    <n v="0"/>
    <x v="1"/>
    <x v="2"/>
    <x v="2"/>
  </r>
  <r>
    <n v="417"/>
    <x v="108"/>
    <n v="124027812"/>
    <x v="36"/>
    <x v="195"/>
    <x v="2"/>
    <x v="1"/>
    <x v="114"/>
    <n v="1950"/>
    <n v="0"/>
    <x v="212"/>
    <n v="0"/>
    <x v="1"/>
    <x v="2"/>
    <x v="2"/>
  </r>
  <r>
    <n v="464"/>
    <x v="96"/>
    <n v="101821256"/>
    <x v="4"/>
    <x v="196"/>
    <x v="2"/>
    <x v="1"/>
    <x v="115"/>
    <n v="6630.58"/>
    <n v="0"/>
    <x v="213"/>
    <n v="0"/>
    <x v="1"/>
    <x v="2"/>
    <x v="2"/>
  </r>
  <r>
    <n v="464"/>
    <x v="107"/>
    <n v="101821256"/>
    <x v="4"/>
    <x v="196"/>
    <x v="88"/>
    <x v="0"/>
    <x v="0"/>
    <n v="0"/>
    <n v="6630.58"/>
    <x v="214"/>
    <n v="0"/>
    <x v="2"/>
    <x v="88"/>
    <x v="2"/>
  </r>
  <r>
    <n v="442"/>
    <x v="96"/>
    <n v="131848087"/>
    <x v="63"/>
    <x v="197"/>
    <x v="2"/>
    <x v="1"/>
    <x v="116"/>
    <n v="37760"/>
    <n v="0"/>
    <x v="215"/>
    <n v="0"/>
    <x v="1"/>
    <x v="2"/>
    <x v="2"/>
  </r>
  <r>
    <n v="453"/>
    <x v="96"/>
    <s v=" 101001577"/>
    <x v="0"/>
    <x v="198"/>
    <x v="2"/>
    <x v="1"/>
    <x v="117"/>
    <n v="720.32"/>
    <n v="0"/>
    <x v="216"/>
    <n v="0"/>
    <x v="1"/>
    <x v="2"/>
    <x v="2"/>
  </r>
  <r>
    <n v="452"/>
    <x v="96"/>
    <s v=" 101001577"/>
    <x v="0"/>
    <x v="199"/>
    <x v="2"/>
    <x v="1"/>
    <x v="117"/>
    <n v="39731.96"/>
    <n v="0"/>
    <x v="216"/>
    <n v="0"/>
    <x v="1"/>
    <x v="2"/>
    <x v="2"/>
  </r>
  <r>
    <n v="454"/>
    <x v="96"/>
    <s v=" 101001577"/>
    <x v="0"/>
    <x v="200"/>
    <x v="2"/>
    <x v="1"/>
    <x v="117"/>
    <n v="123023.32"/>
    <n v="0"/>
    <x v="216"/>
    <n v="0"/>
    <x v="1"/>
    <x v="2"/>
    <x v="2"/>
  </r>
  <r>
    <n v="455"/>
    <x v="96"/>
    <s v=" 101001577"/>
    <x v="0"/>
    <x v="201"/>
    <x v="2"/>
    <x v="1"/>
    <x v="117"/>
    <n v="1930.5"/>
    <n v="0"/>
    <x v="216"/>
    <n v="0"/>
    <x v="1"/>
    <x v="2"/>
    <x v="2"/>
  </r>
  <r>
    <n v="439"/>
    <x v="105"/>
    <n v="124029643"/>
    <x v="64"/>
    <x v="202"/>
    <x v="2"/>
    <x v="1"/>
    <x v="118"/>
    <n v="368160"/>
    <n v="0"/>
    <x v="217"/>
    <n v="0"/>
    <x v="1"/>
    <x v="2"/>
    <x v="2"/>
  </r>
  <r>
    <n v="398"/>
    <x v="110"/>
    <s v=" 101001577"/>
    <x v="0"/>
    <x v="203"/>
    <x v="2"/>
    <x v="1"/>
    <x v="119"/>
    <n v="1930.5"/>
    <n v="0"/>
    <x v="218"/>
    <n v="0"/>
    <x v="1"/>
    <x v="2"/>
    <x v="2"/>
  </r>
  <r>
    <n v="397"/>
    <x v="110"/>
    <s v=" 101001577"/>
    <x v="0"/>
    <x v="204"/>
    <x v="2"/>
    <x v="1"/>
    <x v="119"/>
    <n v="103650.96"/>
    <n v="0"/>
    <x v="218"/>
    <n v="0"/>
    <x v="1"/>
    <x v="2"/>
    <x v="2"/>
  </r>
  <r>
    <n v="396"/>
    <x v="110"/>
    <s v=" 101001577"/>
    <x v="0"/>
    <x v="205"/>
    <x v="2"/>
    <x v="1"/>
    <x v="119"/>
    <n v="724.43"/>
    <n v="0"/>
    <x v="218"/>
    <n v="0"/>
    <x v="1"/>
    <x v="2"/>
    <x v="2"/>
  </r>
  <r>
    <n v="395"/>
    <x v="110"/>
    <s v=" 101001577"/>
    <x v="0"/>
    <x v="206"/>
    <x v="2"/>
    <x v="1"/>
    <x v="119"/>
    <n v="50985.07"/>
    <n v="0"/>
    <x v="218"/>
    <n v="0"/>
    <x v="1"/>
    <x v="2"/>
    <x v="2"/>
  </r>
  <r>
    <n v="456"/>
    <x v="110"/>
    <s v="101820217"/>
    <x v="8"/>
    <x v="207"/>
    <x v="2"/>
    <x v="1"/>
    <x v="120"/>
    <n v="94379.63"/>
    <n v="0"/>
    <x v="139"/>
    <n v="0"/>
    <x v="1"/>
    <x v="2"/>
    <x v="2"/>
  </r>
  <r>
    <n v="390"/>
    <x v="111"/>
    <n v="132299124"/>
    <x v="65"/>
    <x v="208"/>
    <x v="2"/>
    <x v="1"/>
    <x v="121"/>
    <n v="16003.94"/>
    <n v="0"/>
    <x v="219"/>
    <n v="0"/>
    <x v="1"/>
    <x v="2"/>
    <x v="2"/>
  </r>
  <r>
    <n v="391"/>
    <x v="98"/>
    <n v="101011939"/>
    <x v="18"/>
    <x v="209"/>
    <x v="2"/>
    <x v="1"/>
    <x v="122"/>
    <n v="10877.46"/>
    <n v="0"/>
    <x v="220"/>
    <n v="0"/>
    <x v="1"/>
    <x v="2"/>
    <x v="2"/>
  </r>
  <r>
    <n v="392"/>
    <x v="98"/>
    <n v="101011939"/>
    <x v="18"/>
    <x v="210"/>
    <x v="2"/>
    <x v="1"/>
    <x v="122"/>
    <n v="52023.33"/>
    <n v="0"/>
    <x v="220"/>
    <n v="0"/>
    <x v="1"/>
    <x v="2"/>
    <x v="2"/>
  </r>
  <r>
    <n v="444"/>
    <x v="98"/>
    <n v="401509563"/>
    <x v="25"/>
    <x v="211"/>
    <x v="2"/>
    <x v="1"/>
    <x v="123"/>
    <n v="8000"/>
    <n v="0"/>
    <x v="221"/>
    <n v="0"/>
    <x v="1"/>
    <x v="2"/>
    <x v="2"/>
  </r>
  <r>
    <n v="411"/>
    <x v="98"/>
    <s v="130448647"/>
    <x v="26"/>
    <x v="212"/>
    <x v="2"/>
    <x v="1"/>
    <x v="124"/>
    <n v="104111.4"/>
    <n v="0"/>
    <x v="222"/>
    <n v="0"/>
    <x v="1"/>
    <x v="2"/>
    <x v="2"/>
  </r>
  <r>
    <n v="463"/>
    <x v="112"/>
    <n v="132191471"/>
    <x v="66"/>
    <x v="213"/>
    <x v="2"/>
    <x v="1"/>
    <x v="125"/>
    <n v="170000"/>
    <n v="0"/>
    <x v="223"/>
    <n v="0"/>
    <x v="1"/>
    <x v="2"/>
    <x v="2"/>
  </r>
  <r>
    <n v="463"/>
    <x v="113"/>
    <n v="132191471"/>
    <x v="66"/>
    <x v="213"/>
    <x v="91"/>
    <x v="0"/>
    <x v="0"/>
    <n v="0"/>
    <n v="170000"/>
    <x v="224"/>
    <n v="0"/>
    <x v="2"/>
    <x v="91"/>
    <x v="2"/>
  </r>
  <r>
    <n v="405"/>
    <x v="114"/>
    <n v="101874503"/>
    <x v="55"/>
    <x v="214"/>
    <x v="2"/>
    <x v="1"/>
    <x v="126"/>
    <n v="1510.26"/>
    <n v="0"/>
    <x v="225"/>
    <n v="0"/>
    <x v="1"/>
    <x v="2"/>
    <x v="2"/>
  </r>
  <r>
    <n v="406"/>
    <x v="114"/>
    <n v="101874503"/>
    <x v="55"/>
    <x v="215"/>
    <x v="2"/>
    <x v="1"/>
    <x v="126"/>
    <n v="60032.42"/>
    <n v="0"/>
    <x v="225"/>
    <n v="0"/>
    <x v="1"/>
    <x v="2"/>
    <x v="2"/>
  </r>
  <r>
    <n v="407"/>
    <x v="114"/>
    <n v="101874503"/>
    <x v="55"/>
    <x v="216"/>
    <x v="2"/>
    <x v="1"/>
    <x v="126"/>
    <n v="23879.98"/>
    <n v="0"/>
    <x v="225"/>
    <n v="0"/>
    <x v="1"/>
    <x v="2"/>
    <x v="2"/>
  </r>
  <r>
    <n v="449"/>
    <x v="114"/>
    <n v="130951241"/>
    <x v="67"/>
    <x v="217"/>
    <x v="2"/>
    <x v="1"/>
    <x v="127"/>
    <n v="737100"/>
    <n v="0"/>
    <x v="226"/>
    <n v="0"/>
    <x v="1"/>
    <x v="2"/>
    <x v="2"/>
  </r>
  <r>
    <n v="462"/>
    <x v="110"/>
    <n v="132078472"/>
    <x v="58"/>
    <x v="147"/>
    <x v="92"/>
    <x v="0"/>
    <x v="0"/>
    <n v="0"/>
    <n v="131260.9"/>
    <x v="227"/>
    <n v="0"/>
    <x v="2"/>
    <x v="92"/>
    <x v="2"/>
  </r>
  <r>
    <n v="461"/>
    <x v="114"/>
    <s v="130448647"/>
    <x v="26"/>
    <x v="174"/>
    <x v="93"/>
    <x v="0"/>
    <x v="0"/>
    <n v="0"/>
    <n v="597386.80000000005"/>
    <x v="228"/>
    <n v="0"/>
    <x v="2"/>
    <x v="93"/>
    <x v="2"/>
  </r>
  <r>
    <n v="460"/>
    <x v="97"/>
    <n v="132108078"/>
    <x v="61"/>
    <x v="172"/>
    <x v="78"/>
    <x v="0"/>
    <x v="0"/>
    <n v="0"/>
    <n v="51409.91"/>
    <x v="126"/>
    <n v="0"/>
    <x v="2"/>
    <x v="78"/>
    <x v="2"/>
  </r>
  <r>
    <n v="459"/>
    <x v="112"/>
    <n v="131823132"/>
    <x v="59"/>
    <x v="156"/>
    <x v="94"/>
    <x v="0"/>
    <x v="0"/>
    <n v="0"/>
    <n v="73109.39"/>
    <x v="115"/>
    <n v="0"/>
    <x v="2"/>
    <x v="94"/>
    <x v="2"/>
  </r>
  <r>
    <n v="408"/>
    <x v="100"/>
    <n v="102017174"/>
    <x v="3"/>
    <x v="218"/>
    <x v="2"/>
    <x v="1"/>
    <x v="128"/>
    <n v="4960"/>
    <n v="0"/>
    <x v="229"/>
    <n v="0"/>
    <x v="1"/>
    <x v="2"/>
    <x v="2"/>
  </r>
  <r>
    <n v="394"/>
    <x v="100"/>
    <n v="401516454"/>
    <x v="2"/>
    <x v="219"/>
    <x v="2"/>
    <x v="1"/>
    <x v="128"/>
    <n v="19099.53"/>
    <n v="0"/>
    <x v="230"/>
    <n v="0"/>
    <x v="1"/>
    <x v="2"/>
    <x v="2"/>
  </r>
  <r>
    <n v="394"/>
    <x v="100"/>
    <n v="401516454"/>
    <x v="2"/>
    <x v="219"/>
    <x v="2"/>
    <x v="1"/>
    <x v="129"/>
    <n v="1353.97"/>
    <n v="0"/>
    <x v="231"/>
    <n v="0"/>
    <x v="1"/>
    <x v="2"/>
    <x v="2"/>
  </r>
  <r>
    <n v="448"/>
    <x v="115"/>
    <n v="401037272"/>
    <x v="54"/>
    <x v="220"/>
    <x v="2"/>
    <x v="1"/>
    <x v="130"/>
    <n v="2496"/>
    <n v="0"/>
    <x v="232"/>
    <n v="0"/>
    <x v="1"/>
    <x v="2"/>
    <x v="2"/>
  </r>
  <r>
    <n v="447"/>
    <x v="115"/>
    <n v="401037272"/>
    <x v="54"/>
    <x v="221"/>
    <x v="2"/>
    <x v="1"/>
    <x v="130"/>
    <n v="2496"/>
    <n v="0"/>
    <x v="232"/>
    <n v="0"/>
    <x v="1"/>
    <x v="2"/>
    <x v="2"/>
  </r>
  <r>
    <n v="446"/>
    <x v="115"/>
    <n v="401037272"/>
    <x v="54"/>
    <x v="222"/>
    <x v="2"/>
    <x v="1"/>
    <x v="130"/>
    <n v="2496"/>
    <n v="0"/>
    <x v="232"/>
    <n v="0"/>
    <x v="1"/>
    <x v="2"/>
    <x v="2"/>
  </r>
  <r>
    <n v="450"/>
    <x v="115"/>
    <n v="130677476"/>
    <x v="68"/>
    <x v="223"/>
    <x v="2"/>
    <x v="1"/>
    <x v="131"/>
    <n v="21240"/>
    <n v="0"/>
    <x v="233"/>
    <n v="0"/>
    <x v="1"/>
    <x v="2"/>
    <x v="2"/>
  </r>
  <r>
    <n v="451"/>
    <x v="115"/>
    <n v="101821256"/>
    <x v="4"/>
    <x v="224"/>
    <x v="2"/>
    <x v="1"/>
    <x v="131"/>
    <n v="2649.62"/>
    <n v="0"/>
    <x v="234"/>
    <n v="0"/>
    <x v="1"/>
    <x v="2"/>
    <x v="2"/>
  </r>
  <r>
    <n v="401"/>
    <x v="115"/>
    <n v="131916996"/>
    <x v="27"/>
    <x v="225"/>
    <x v="2"/>
    <x v="1"/>
    <x v="132"/>
    <n v="49560"/>
    <n v="0"/>
    <x v="235"/>
    <n v="0"/>
    <x v="1"/>
    <x v="2"/>
    <x v="2"/>
  </r>
  <r>
    <n v="408"/>
    <x v="116"/>
    <n v="102017174"/>
    <x v="3"/>
    <x v="218"/>
    <x v="2"/>
    <x v="1"/>
    <x v="133"/>
    <n v="25110"/>
    <n v="0"/>
    <x v="236"/>
    <n v="0"/>
    <x v="1"/>
    <x v="2"/>
    <x v="2"/>
  </r>
  <r>
    <n v="399"/>
    <x v="116"/>
    <s v="101820217"/>
    <x v="8"/>
    <x v="226"/>
    <x v="2"/>
    <x v="1"/>
    <x v="133"/>
    <n v="88985.43"/>
    <n v="0"/>
    <x v="237"/>
    <n v="0"/>
    <x v="1"/>
    <x v="2"/>
    <x v="2"/>
  </r>
  <r>
    <n v="394"/>
    <x v="116"/>
    <n v="401516454"/>
    <x v="2"/>
    <x v="219"/>
    <x v="2"/>
    <x v="1"/>
    <x v="134"/>
    <n v="77911.070000000007"/>
    <n v="0"/>
    <x v="238"/>
    <n v="0"/>
    <x v="1"/>
    <x v="2"/>
    <x v="2"/>
  </r>
  <r>
    <n v="400"/>
    <x v="117"/>
    <n v="101003561"/>
    <x v="69"/>
    <x v="227"/>
    <x v="2"/>
    <x v="1"/>
    <x v="135"/>
    <n v="3100"/>
    <n v="0"/>
    <x v="239"/>
    <n v="0"/>
    <x v="1"/>
    <x v="2"/>
    <x v="2"/>
  </r>
  <r>
    <n v="402"/>
    <x v="117"/>
    <n v="131157319"/>
    <x v="70"/>
    <x v="228"/>
    <x v="2"/>
    <x v="1"/>
    <x v="136"/>
    <n v="23600"/>
    <n v="0"/>
    <x v="240"/>
    <n v="0"/>
    <x v="1"/>
    <x v="2"/>
    <x v="2"/>
  </r>
  <r>
    <n v="372"/>
    <x v="118"/>
    <n v="131505635"/>
    <x v="32"/>
    <x v="229"/>
    <x v="2"/>
    <x v="1"/>
    <x v="137"/>
    <n v="44374.62"/>
    <n v="0"/>
    <x v="241"/>
    <n v="0"/>
    <x v="1"/>
    <x v="2"/>
    <x v="2"/>
  </r>
  <r>
    <n v="371"/>
    <x v="118"/>
    <n v="131600565"/>
    <x v="71"/>
    <x v="230"/>
    <x v="2"/>
    <x v="1"/>
    <x v="138"/>
    <n v="44840"/>
    <n v="0"/>
    <x v="242"/>
    <n v="0"/>
    <x v="1"/>
    <x v="2"/>
    <x v="2"/>
  </r>
  <r>
    <n v="364"/>
    <x v="119"/>
    <n v="401508095"/>
    <x v="72"/>
    <x v="231"/>
    <x v="2"/>
    <x v="1"/>
    <x v="139"/>
    <n v="78000"/>
    <n v="0"/>
    <x v="243"/>
    <n v="0"/>
    <x v="1"/>
    <x v="2"/>
    <x v="2"/>
  </r>
  <r>
    <n v="404"/>
    <x v="120"/>
    <n v="101821256"/>
    <x v="4"/>
    <x v="232"/>
    <x v="2"/>
    <x v="1"/>
    <x v="140"/>
    <n v="4710.7"/>
    <n v="0"/>
    <x v="244"/>
    <n v="0"/>
    <x v="1"/>
    <x v="2"/>
    <x v="2"/>
  </r>
  <r>
    <n v="384"/>
    <x v="120"/>
    <n v="401509563"/>
    <x v="25"/>
    <x v="233"/>
    <x v="2"/>
    <x v="1"/>
    <x v="141"/>
    <n v="8000"/>
    <n v="0"/>
    <x v="245"/>
    <n v="0"/>
    <x v="1"/>
    <x v="2"/>
    <x v="2"/>
  </r>
  <r>
    <n v="458"/>
    <x v="114"/>
    <s v="401005107"/>
    <x v="16"/>
    <x v="177"/>
    <x v="93"/>
    <x v="0"/>
    <x v="0"/>
    <n v="0"/>
    <n v="13155"/>
    <x v="246"/>
    <n v="0"/>
    <x v="2"/>
    <x v="93"/>
    <x v="2"/>
  </r>
  <r>
    <n v="457"/>
    <x v="114"/>
    <s v="401005107"/>
    <x v="16"/>
    <x v="178"/>
    <x v="93"/>
    <x v="0"/>
    <x v="0"/>
    <n v="0"/>
    <n v="37270"/>
    <x v="247"/>
    <n v="0"/>
    <x v="2"/>
    <x v="93"/>
    <x v="2"/>
  </r>
  <r>
    <n v="456"/>
    <x v="100"/>
    <s v="101820217"/>
    <x v="8"/>
    <x v="207"/>
    <x v="81"/>
    <x v="0"/>
    <x v="0"/>
    <n v="0"/>
    <n v="94379.63"/>
    <x v="248"/>
    <n v="0"/>
    <x v="2"/>
    <x v="81"/>
    <x v="2"/>
  </r>
  <r>
    <n v="455"/>
    <x v="121"/>
    <s v=" 101001577"/>
    <x v="0"/>
    <x v="201"/>
    <x v="95"/>
    <x v="0"/>
    <x v="0"/>
    <n v="0"/>
    <n v="1930.5"/>
    <x v="249"/>
    <n v="0"/>
    <x v="2"/>
    <x v="95"/>
    <x v="2"/>
  </r>
  <r>
    <n v="454"/>
    <x v="121"/>
    <s v=" 101001577"/>
    <x v="0"/>
    <x v="200"/>
    <x v="95"/>
    <x v="0"/>
    <x v="0"/>
    <n v="0"/>
    <n v="123023.32"/>
    <x v="249"/>
    <n v="0"/>
    <x v="2"/>
    <x v="95"/>
    <x v="2"/>
  </r>
  <r>
    <n v="453"/>
    <x v="121"/>
    <s v=" 101001577"/>
    <x v="0"/>
    <x v="198"/>
    <x v="95"/>
    <x v="0"/>
    <x v="0"/>
    <n v="0"/>
    <n v="720.32"/>
    <x v="249"/>
    <n v="0"/>
    <x v="2"/>
    <x v="95"/>
    <x v="2"/>
  </r>
  <r>
    <n v="452"/>
    <x v="121"/>
    <s v=" 101001577"/>
    <x v="0"/>
    <x v="199"/>
    <x v="95"/>
    <x v="0"/>
    <x v="0"/>
    <n v="0"/>
    <n v="39731.96"/>
    <x v="249"/>
    <n v="0"/>
    <x v="2"/>
    <x v="95"/>
    <x v="2"/>
  </r>
  <r>
    <n v="451"/>
    <x v="118"/>
    <n v="101821256"/>
    <x v="4"/>
    <x v="224"/>
    <x v="96"/>
    <x v="0"/>
    <x v="0"/>
    <n v="0"/>
    <n v="2649.62"/>
    <x v="250"/>
    <n v="0"/>
    <x v="2"/>
    <x v="96"/>
    <x v="2"/>
  </r>
  <r>
    <n v="450"/>
    <x v="119"/>
    <n v="130677476"/>
    <x v="68"/>
    <x v="223"/>
    <x v="97"/>
    <x v="0"/>
    <x v="0"/>
    <n v="0"/>
    <n v="21240"/>
    <x v="251"/>
    <n v="0"/>
    <x v="2"/>
    <x v="97"/>
    <x v="2"/>
  </r>
  <r>
    <n v="449"/>
    <x v="122"/>
    <n v="130951241"/>
    <x v="67"/>
    <x v="217"/>
    <x v="98"/>
    <x v="0"/>
    <x v="0"/>
    <n v="0"/>
    <n v="737100"/>
    <x v="252"/>
    <n v="0"/>
    <x v="2"/>
    <x v="98"/>
    <x v="2"/>
  </r>
  <r>
    <n v="448"/>
    <x v="123"/>
    <n v="401037272"/>
    <x v="54"/>
    <x v="220"/>
    <x v="99"/>
    <x v="0"/>
    <x v="0"/>
    <n v="0"/>
    <n v="2496"/>
    <x v="253"/>
    <n v="0"/>
    <x v="2"/>
    <x v="99"/>
    <x v="2"/>
  </r>
  <r>
    <n v="447"/>
    <x v="124"/>
    <n v="401037272"/>
    <x v="54"/>
    <x v="221"/>
    <x v="99"/>
    <x v="0"/>
    <x v="0"/>
    <n v="0"/>
    <n v="2496"/>
    <x v="254"/>
    <n v="0"/>
    <x v="2"/>
    <x v="99"/>
    <x v="2"/>
  </r>
  <r>
    <n v="446"/>
    <x v="125"/>
    <n v="401037272"/>
    <x v="54"/>
    <x v="222"/>
    <x v="99"/>
    <x v="0"/>
    <x v="0"/>
    <n v="0"/>
    <n v="2496"/>
    <x v="255"/>
    <n v="0"/>
    <x v="2"/>
    <x v="99"/>
    <x v="2"/>
  </r>
  <r>
    <n v="445"/>
    <x v="107"/>
    <n v="102017174"/>
    <x v="3"/>
    <x v="175"/>
    <x v="88"/>
    <x v="0"/>
    <x v="0"/>
    <n v="0"/>
    <n v="30070"/>
    <x v="256"/>
    <n v="0"/>
    <x v="2"/>
    <x v="88"/>
    <x v="2"/>
  </r>
  <r>
    <n v="377"/>
    <x v="126"/>
    <n v="401516454"/>
    <x v="2"/>
    <x v="234"/>
    <x v="2"/>
    <x v="1"/>
    <x v="142"/>
    <n v="19099.53"/>
    <n v="0"/>
    <x v="257"/>
    <n v="0"/>
    <x v="1"/>
    <x v="2"/>
    <x v="2"/>
  </r>
  <r>
    <n v="377"/>
    <x v="126"/>
    <n v="401516454"/>
    <x v="2"/>
    <x v="234"/>
    <x v="2"/>
    <x v="1"/>
    <x v="143"/>
    <n v="1353.97"/>
    <n v="0"/>
    <x v="258"/>
    <n v="0"/>
    <x v="1"/>
    <x v="2"/>
    <x v="2"/>
  </r>
  <r>
    <n v="377"/>
    <x v="127"/>
    <n v="401516454"/>
    <x v="2"/>
    <x v="234"/>
    <x v="2"/>
    <x v="1"/>
    <x v="144"/>
    <n v="79870.05"/>
    <n v="0"/>
    <x v="259"/>
    <n v="0"/>
    <x v="1"/>
    <x v="2"/>
    <x v="2"/>
  </r>
  <r>
    <n v="444"/>
    <x v="128"/>
    <n v="401509563"/>
    <x v="25"/>
    <x v="211"/>
    <x v="100"/>
    <x v="0"/>
    <x v="0"/>
    <n v="0"/>
    <n v="8000"/>
    <x v="260"/>
    <n v="0"/>
    <x v="2"/>
    <x v="100"/>
    <x v="2"/>
  </r>
  <r>
    <n v="443"/>
    <x v="129"/>
    <n v="130592659"/>
    <x v="62"/>
    <x v="176"/>
    <x v="101"/>
    <x v="0"/>
    <x v="0"/>
    <n v="0"/>
    <n v="36993"/>
    <x v="261"/>
    <n v="0"/>
    <x v="2"/>
    <x v="101"/>
    <x v="2"/>
  </r>
  <r>
    <n v="442"/>
    <x v="129"/>
    <n v="131848087"/>
    <x v="63"/>
    <x v="197"/>
    <x v="101"/>
    <x v="0"/>
    <x v="0"/>
    <n v="0"/>
    <n v="37760"/>
    <x v="262"/>
    <n v="0"/>
    <x v="2"/>
    <x v="101"/>
    <x v="2"/>
  </r>
  <r>
    <n v="441"/>
    <x v="129"/>
    <n v="131280714"/>
    <x v="48"/>
    <x v="154"/>
    <x v="101"/>
    <x v="0"/>
    <x v="0"/>
    <n v="0"/>
    <n v="13780"/>
    <x v="263"/>
    <n v="0"/>
    <x v="2"/>
    <x v="101"/>
    <x v="2"/>
  </r>
  <r>
    <n v="440"/>
    <x v="130"/>
    <n v="101011149"/>
    <x v="17"/>
    <x v="160"/>
    <x v="102"/>
    <x v="0"/>
    <x v="0"/>
    <n v="0"/>
    <n v="14796.07"/>
    <x v="264"/>
    <n v="0"/>
    <x v="2"/>
    <x v="102"/>
    <x v="2"/>
  </r>
  <r>
    <n v="439"/>
    <x v="122"/>
    <n v="124029643"/>
    <x v="64"/>
    <x v="202"/>
    <x v="98"/>
    <x v="0"/>
    <x v="0"/>
    <n v="0"/>
    <n v="368160"/>
    <x v="265"/>
    <n v="0"/>
    <x v="2"/>
    <x v="98"/>
    <x v="2"/>
  </r>
  <r>
    <n v="438"/>
    <x v="131"/>
    <n v="130948216"/>
    <x v="34"/>
    <x v="184"/>
    <x v="103"/>
    <x v="0"/>
    <x v="0"/>
    <n v="0"/>
    <n v="187620"/>
    <x v="266"/>
    <n v="0"/>
    <x v="2"/>
    <x v="103"/>
    <x v="2"/>
  </r>
  <r>
    <n v="437"/>
    <x v="118"/>
    <n v="101008492"/>
    <x v="24"/>
    <x v="169"/>
    <x v="96"/>
    <x v="0"/>
    <x v="0"/>
    <n v="0"/>
    <n v="390000"/>
    <x v="29"/>
    <n v="0"/>
    <x v="2"/>
    <x v="96"/>
    <x v="2"/>
  </r>
  <r>
    <n v="436"/>
    <x v="117"/>
    <n v="101011149"/>
    <x v="17"/>
    <x v="161"/>
    <x v="104"/>
    <x v="0"/>
    <x v="0"/>
    <n v="0"/>
    <n v="7106.76"/>
    <x v="264"/>
    <n v="0"/>
    <x v="2"/>
    <x v="104"/>
    <x v="2"/>
  </r>
  <r>
    <n v="435"/>
    <x v="116"/>
    <n v="131280714"/>
    <x v="48"/>
    <x v="155"/>
    <x v="105"/>
    <x v="0"/>
    <x v="0"/>
    <n v="0"/>
    <n v="17490"/>
    <x v="267"/>
    <n v="0"/>
    <x v="2"/>
    <x v="105"/>
    <x v="2"/>
  </r>
  <r>
    <n v="434"/>
    <x v="132"/>
    <n v="124027812"/>
    <x v="36"/>
    <x v="162"/>
    <x v="106"/>
    <x v="0"/>
    <x v="0"/>
    <n v="0"/>
    <n v="1350"/>
    <x v="159"/>
    <n v="0"/>
    <x v="2"/>
    <x v="106"/>
    <x v="2"/>
  </r>
  <r>
    <n v="433"/>
    <x v="132"/>
    <n v="124027812"/>
    <x v="36"/>
    <x v="163"/>
    <x v="106"/>
    <x v="0"/>
    <x v="0"/>
    <n v="0"/>
    <n v="4050"/>
    <x v="159"/>
    <n v="0"/>
    <x v="2"/>
    <x v="106"/>
    <x v="2"/>
  </r>
  <r>
    <n v="432"/>
    <x v="132"/>
    <n v="124027812"/>
    <x v="36"/>
    <x v="164"/>
    <x v="106"/>
    <x v="0"/>
    <x v="0"/>
    <n v="0"/>
    <n v="1820"/>
    <x v="159"/>
    <n v="0"/>
    <x v="2"/>
    <x v="106"/>
    <x v="2"/>
  </r>
  <r>
    <n v="431"/>
    <x v="118"/>
    <n v="124027812"/>
    <x v="36"/>
    <x v="165"/>
    <x v="96"/>
    <x v="0"/>
    <x v="0"/>
    <n v="0"/>
    <n v="2845"/>
    <x v="159"/>
    <n v="0"/>
    <x v="2"/>
    <x v="96"/>
    <x v="2"/>
  </r>
  <r>
    <n v="430"/>
    <x v="123"/>
    <n v="124027812"/>
    <x v="36"/>
    <x v="166"/>
    <x v="107"/>
    <x v="0"/>
    <x v="0"/>
    <n v="0"/>
    <n v="1560"/>
    <x v="159"/>
    <n v="0"/>
    <x v="2"/>
    <x v="107"/>
    <x v="2"/>
  </r>
  <r>
    <n v="429"/>
    <x v="133"/>
    <n v="124027812"/>
    <x v="36"/>
    <x v="167"/>
    <x v="108"/>
    <x v="0"/>
    <x v="0"/>
    <n v="0"/>
    <n v="1625"/>
    <x v="159"/>
    <n v="0"/>
    <x v="2"/>
    <x v="108"/>
    <x v="2"/>
  </r>
  <r>
    <n v="428"/>
    <x v="132"/>
    <n v="101654325"/>
    <x v="60"/>
    <x v="159"/>
    <x v="106"/>
    <x v="0"/>
    <x v="0"/>
    <n v="0"/>
    <n v="62000"/>
    <x v="268"/>
    <n v="0"/>
    <x v="2"/>
    <x v="106"/>
    <x v="2"/>
  </r>
  <r>
    <n v="427"/>
    <x v="134"/>
    <n v="124027812"/>
    <x v="36"/>
    <x v="185"/>
    <x v="109"/>
    <x v="0"/>
    <x v="0"/>
    <n v="0"/>
    <n v="1040"/>
    <x v="159"/>
    <n v="0"/>
    <x v="2"/>
    <x v="109"/>
    <x v="2"/>
  </r>
  <r>
    <n v="426"/>
    <x v="135"/>
    <n v="124027812"/>
    <x v="36"/>
    <x v="186"/>
    <x v="110"/>
    <x v="0"/>
    <x v="0"/>
    <n v="0"/>
    <n v="1560"/>
    <x v="159"/>
    <n v="0"/>
    <x v="2"/>
    <x v="110"/>
    <x v="2"/>
  </r>
  <r>
    <n v="425"/>
    <x v="136"/>
    <n v="124027812"/>
    <x v="36"/>
    <x v="187"/>
    <x v="111"/>
    <x v="0"/>
    <x v="0"/>
    <n v="0"/>
    <n v="1950"/>
    <x v="159"/>
    <n v="0"/>
    <x v="2"/>
    <x v="111"/>
    <x v="2"/>
  </r>
  <r>
    <n v="424"/>
    <x v="137"/>
    <n v="124027812"/>
    <x v="36"/>
    <x v="188"/>
    <x v="112"/>
    <x v="0"/>
    <x v="0"/>
    <n v="0"/>
    <n v="1755"/>
    <x v="159"/>
    <n v="0"/>
    <x v="2"/>
    <x v="112"/>
    <x v="2"/>
  </r>
  <r>
    <n v="423"/>
    <x v="138"/>
    <n v="124027812"/>
    <x v="36"/>
    <x v="189"/>
    <x v="113"/>
    <x v="0"/>
    <x v="0"/>
    <n v="0"/>
    <n v="1885"/>
    <x v="159"/>
    <n v="0"/>
    <x v="2"/>
    <x v="113"/>
    <x v="2"/>
  </r>
  <r>
    <n v="422"/>
    <x v="139"/>
    <n v="124027812"/>
    <x v="36"/>
    <x v="190"/>
    <x v="114"/>
    <x v="0"/>
    <x v="0"/>
    <n v="0"/>
    <n v="1950"/>
    <x v="159"/>
    <n v="0"/>
    <x v="2"/>
    <x v="114"/>
    <x v="2"/>
  </r>
  <r>
    <n v="421"/>
    <x v="140"/>
    <n v="124027812"/>
    <x v="36"/>
    <x v="191"/>
    <x v="115"/>
    <x v="0"/>
    <x v="0"/>
    <n v="0"/>
    <n v="2080"/>
    <x v="159"/>
    <n v="0"/>
    <x v="2"/>
    <x v="115"/>
    <x v="2"/>
  </r>
  <r>
    <n v="420"/>
    <x v="141"/>
    <n v="124027812"/>
    <x v="36"/>
    <x v="192"/>
    <x v="116"/>
    <x v="0"/>
    <x v="0"/>
    <n v="0"/>
    <n v="1885"/>
    <x v="159"/>
    <n v="0"/>
    <x v="2"/>
    <x v="116"/>
    <x v="2"/>
  </r>
  <r>
    <n v="419"/>
    <x v="142"/>
    <n v="124027812"/>
    <x v="36"/>
    <x v="193"/>
    <x v="117"/>
    <x v="0"/>
    <x v="0"/>
    <n v="0"/>
    <n v="1950"/>
    <x v="159"/>
    <n v="0"/>
    <x v="2"/>
    <x v="117"/>
    <x v="2"/>
  </r>
  <r>
    <n v="418"/>
    <x v="143"/>
    <n v="124027812"/>
    <x v="36"/>
    <x v="194"/>
    <x v="118"/>
    <x v="0"/>
    <x v="0"/>
    <n v="0"/>
    <n v="1820"/>
    <x v="159"/>
    <n v="0"/>
    <x v="2"/>
    <x v="118"/>
    <x v="2"/>
  </r>
  <r>
    <n v="417"/>
    <x v="144"/>
    <n v="124027812"/>
    <x v="36"/>
    <x v="195"/>
    <x v="119"/>
    <x v="0"/>
    <x v="0"/>
    <n v="0"/>
    <n v="1950"/>
    <x v="159"/>
    <n v="0"/>
    <x v="2"/>
    <x v="119"/>
    <x v="2"/>
  </r>
  <r>
    <n v="416"/>
    <x v="123"/>
    <n v="101869755"/>
    <x v="45"/>
    <x v="180"/>
    <x v="107"/>
    <x v="0"/>
    <x v="0"/>
    <n v="0"/>
    <n v="20331.47"/>
    <x v="269"/>
    <n v="0"/>
    <x v="2"/>
    <x v="107"/>
    <x v="2"/>
  </r>
  <r>
    <n v="415"/>
    <x v="123"/>
    <n v="101869755"/>
    <x v="45"/>
    <x v="181"/>
    <x v="107"/>
    <x v="0"/>
    <x v="0"/>
    <n v="0"/>
    <n v="17005.55"/>
    <x v="269"/>
    <n v="0"/>
    <x v="2"/>
    <x v="107"/>
    <x v="2"/>
  </r>
  <r>
    <n v="414"/>
    <x v="123"/>
    <n v="101869755"/>
    <x v="45"/>
    <x v="182"/>
    <x v="107"/>
    <x v="0"/>
    <x v="0"/>
    <n v="0"/>
    <n v="2939.62"/>
    <x v="269"/>
    <n v="0"/>
    <x v="2"/>
    <x v="107"/>
    <x v="2"/>
  </r>
  <r>
    <n v="413"/>
    <x v="123"/>
    <n v="101869755"/>
    <x v="45"/>
    <x v="183"/>
    <x v="107"/>
    <x v="0"/>
    <x v="0"/>
    <n v="0"/>
    <n v="83812.039999999994"/>
    <x v="269"/>
    <n v="0"/>
    <x v="2"/>
    <x v="107"/>
    <x v="2"/>
  </r>
  <r>
    <n v="412"/>
    <x v="133"/>
    <n v="131280714"/>
    <x v="48"/>
    <x v="168"/>
    <x v="108"/>
    <x v="0"/>
    <x v="0"/>
    <n v="0"/>
    <n v="17490"/>
    <x v="70"/>
    <n v="0"/>
    <x v="2"/>
    <x v="108"/>
    <x v="2"/>
  </r>
  <r>
    <n v="411"/>
    <x v="145"/>
    <s v="130448647"/>
    <x v="26"/>
    <x v="212"/>
    <x v="120"/>
    <x v="0"/>
    <x v="0"/>
    <n v="0"/>
    <n v="104111.4"/>
    <x v="270"/>
    <n v="0"/>
    <x v="2"/>
    <x v="120"/>
    <x v="2"/>
  </r>
  <r>
    <n v="410"/>
    <x v="116"/>
    <n v="401516454"/>
    <x v="2"/>
    <x v="171"/>
    <x v="105"/>
    <x v="0"/>
    <x v="0"/>
    <n v="0"/>
    <n v="98364.57"/>
    <x v="271"/>
    <n v="0"/>
    <x v="2"/>
    <x v="105"/>
    <x v="2"/>
  </r>
  <r>
    <n v="409"/>
    <x v="113"/>
    <n v="402063525"/>
    <x v="14"/>
    <x v="173"/>
    <x v="91"/>
    <x v="0"/>
    <x v="0"/>
    <n v="0"/>
    <n v="14200"/>
    <x v="272"/>
    <n v="0"/>
    <x v="2"/>
    <x v="91"/>
    <x v="2"/>
  </r>
  <r>
    <n v="408"/>
    <x v="146"/>
    <n v="102017174"/>
    <x v="3"/>
    <x v="218"/>
    <x v="121"/>
    <x v="0"/>
    <x v="0"/>
    <n v="0"/>
    <n v="30070"/>
    <x v="273"/>
    <n v="0"/>
    <x v="2"/>
    <x v="121"/>
    <x v="2"/>
  </r>
  <r>
    <n v="380"/>
    <x v="147"/>
    <s v=" 101001577"/>
    <x v="0"/>
    <x v="235"/>
    <x v="2"/>
    <x v="1"/>
    <x v="145"/>
    <n v="39779.089999999997"/>
    <n v="0"/>
    <x v="274"/>
    <n v="0"/>
    <x v="1"/>
    <x v="2"/>
    <x v="2"/>
  </r>
  <r>
    <n v="382"/>
    <x v="147"/>
    <s v=" 101001577"/>
    <x v="0"/>
    <x v="236"/>
    <x v="2"/>
    <x v="1"/>
    <x v="145"/>
    <n v="106207.98"/>
    <n v="0"/>
    <x v="274"/>
    <n v="0"/>
    <x v="1"/>
    <x v="2"/>
    <x v="2"/>
  </r>
  <r>
    <n v="381"/>
    <x v="147"/>
    <s v=" 101001577"/>
    <x v="0"/>
    <x v="237"/>
    <x v="2"/>
    <x v="1"/>
    <x v="145"/>
    <n v="725.08"/>
    <n v="0"/>
    <x v="274"/>
    <n v="0"/>
    <x v="1"/>
    <x v="2"/>
    <x v="2"/>
  </r>
  <r>
    <n v="383"/>
    <x v="147"/>
    <s v=" 101001577"/>
    <x v="0"/>
    <x v="238"/>
    <x v="2"/>
    <x v="1"/>
    <x v="145"/>
    <n v="1980.18"/>
    <n v="0"/>
    <x v="274"/>
    <n v="0"/>
    <x v="1"/>
    <x v="2"/>
    <x v="2"/>
  </r>
  <r>
    <n v="379"/>
    <x v="147"/>
    <s v="101820217"/>
    <x v="8"/>
    <x v="239"/>
    <x v="2"/>
    <x v="1"/>
    <x v="146"/>
    <n v="88769.97"/>
    <n v="0"/>
    <x v="275"/>
    <n v="0"/>
    <x v="1"/>
    <x v="2"/>
    <x v="2"/>
  </r>
  <r>
    <n v="378"/>
    <x v="148"/>
    <n v="102017174"/>
    <x v="3"/>
    <x v="240"/>
    <x v="2"/>
    <x v="1"/>
    <x v="147"/>
    <n v="4960"/>
    <n v="0"/>
    <x v="276"/>
    <n v="0"/>
    <x v="1"/>
    <x v="2"/>
    <x v="2"/>
  </r>
  <r>
    <n v="407"/>
    <x v="149"/>
    <n v="101874503"/>
    <x v="55"/>
    <x v="216"/>
    <x v="122"/>
    <x v="0"/>
    <x v="0"/>
    <n v="0"/>
    <n v="23879.98"/>
    <x v="277"/>
    <n v="0"/>
    <x v="2"/>
    <x v="122"/>
    <x v="2"/>
  </r>
  <r>
    <n v="406"/>
    <x v="149"/>
    <n v="101874503"/>
    <x v="55"/>
    <x v="215"/>
    <x v="122"/>
    <x v="0"/>
    <x v="0"/>
    <n v="0"/>
    <n v="60032.42"/>
    <x v="277"/>
    <n v="0"/>
    <x v="2"/>
    <x v="122"/>
    <x v="2"/>
  </r>
  <r>
    <n v="405"/>
    <x v="149"/>
    <n v="101874503"/>
    <x v="55"/>
    <x v="214"/>
    <x v="122"/>
    <x v="0"/>
    <x v="0"/>
    <n v="0"/>
    <n v="1510.26"/>
    <x v="277"/>
    <n v="0"/>
    <x v="2"/>
    <x v="122"/>
    <x v="2"/>
  </r>
  <r>
    <n v="378"/>
    <x v="148"/>
    <n v="102017174"/>
    <x v="3"/>
    <x v="240"/>
    <x v="2"/>
    <x v="1"/>
    <x v="148"/>
    <n v="25110"/>
    <n v="0"/>
    <x v="276"/>
    <n v="0"/>
    <x v="1"/>
    <x v="2"/>
    <x v="2"/>
  </r>
  <r>
    <n v="370"/>
    <x v="133"/>
    <n v="101718013"/>
    <x v="35"/>
    <x v="241"/>
    <x v="2"/>
    <x v="1"/>
    <x v="149"/>
    <n v="93644.800000000003"/>
    <n v="0"/>
    <x v="278"/>
    <n v="0"/>
    <x v="1"/>
    <x v="2"/>
    <x v="2"/>
  </r>
  <r>
    <n v="368"/>
    <x v="133"/>
    <n v="101807199"/>
    <x v="7"/>
    <x v="242"/>
    <x v="2"/>
    <x v="1"/>
    <x v="150"/>
    <n v="10599.99"/>
    <n v="0"/>
    <x v="279"/>
    <n v="0"/>
    <x v="1"/>
    <x v="2"/>
    <x v="2"/>
  </r>
  <r>
    <n v="369"/>
    <x v="133"/>
    <n v="130556024"/>
    <x v="73"/>
    <x v="243"/>
    <x v="2"/>
    <x v="1"/>
    <x v="151"/>
    <n v="14773.6"/>
    <n v="0"/>
    <x v="280"/>
    <n v="0"/>
    <x v="1"/>
    <x v="2"/>
    <x v="2"/>
  </r>
  <r>
    <n v="374"/>
    <x v="133"/>
    <n v="131535119"/>
    <x v="74"/>
    <x v="244"/>
    <x v="2"/>
    <x v="1"/>
    <x v="152"/>
    <n v="45312"/>
    <n v="0"/>
    <x v="281"/>
    <n v="0"/>
    <x v="1"/>
    <x v="2"/>
    <x v="2"/>
  </r>
  <r>
    <n v="361"/>
    <x v="150"/>
    <n v="101507039"/>
    <x v="23"/>
    <x v="245"/>
    <x v="2"/>
    <x v="1"/>
    <x v="153"/>
    <n v="2301"/>
    <n v="0"/>
    <x v="282"/>
    <n v="0"/>
    <x v="1"/>
    <x v="2"/>
    <x v="2"/>
  </r>
  <r>
    <n v="367"/>
    <x v="151"/>
    <s v=" 131740693"/>
    <x v="31"/>
    <x v="246"/>
    <x v="2"/>
    <x v="1"/>
    <x v="154"/>
    <n v="161000"/>
    <n v="0"/>
    <x v="283"/>
    <n v="0"/>
    <x v="1"/>
    <x v="2"/>
    <x v="2"/>
  </r>
  <r>
    <n v="366"/>
    <x v="135"/>
    <n v="131202772"/>
    <x v="52"/>
    <x v="247"/>
    <x v="2"/>
    <x v="1"/>
    <x v="155"/>
    <n v="205570.02"/>
    <n v="0"/>
    <x v="284"/>
    <n v="0"/>
    <x v="1"/>
    <x v="2"/>
    <x v="2"/>
  </r>
  <r>
    <n v="359"/>
    <x v="150"/>
    <n v="131916996"/>
    <x v="27"/>
    <x v="248"/>
    <x v="2"/>
    <x v="1"/>
    <x v="156"/>
    <n v="7315.91"/>
    <n v="0"/>
    <x v="285"/>
    <n v="0"/>
    <x v="1"/>
    <x v="2"/>
    <x v="2"/>
  </r>
  <r>
    <n v="360"/>
    <x v="150"/>
    <n v="130752397"/>
    <x v="75"/>
    <x v="249"/>
    <x v="2"/>
    <x v="1"/>
    <x v="157"/>
    <n v="10030"/>
    <n v="0"/>
    <x v="285"/>
    <n v="0"/>
    <x v="1"/>
    <x v="2"/>
    <x v="2"/>
  </r>
  <r>
    <n v="365"/>
    <x v="152"/>
    <n v="132616944"/>
    <x v="76"/>
    <x v="250"/>
    <x v="2"/>
    <x v="1"/>
    <x v="158"/>
    <n v="32745"/>
    <n v="0"/>
    <x v="185"/>
    <n v="0"/>
    <x v="1"/>
    <x v="2"/>
    <x v="2"/>
  </r>
  <r>
    <n v="356"/>
    <x v="136"/>
    <s v="04701651228"/>
    <x v="43"/>
    <x v="139"/>
    <x v="2"/>
    <x v="1"/>
    <x v="159"/>
    <n v="9982.7999999999993"/>
    <n v="0"/>
    <x v="286"/>
    <n v="0"/>
    <x v="1"/>
    <x v="2"/>
    <x v="2"/>
  </r>
  <r>
    <n v="363"/>
    <x v="150"/>
    <n v="124014271"/>
    <x v="21"/>
    <x v="251"/>
    <x v="2"/>
    <x v="1"/>
    <x v="160"/>
    <n v="17314.14"/>
    <n v="0"/>
    <x v="278"/>
    <n v="0"/>
    <x v="1"/>
    <x v="2"/>
    <x v="2"/>
  </r>
  <r>
    <n v="338"/>
    <x v="153"/>
    <s v="401005107"/>
    <x v="16"/>
    <x v="252"/>
    <x v="2"/>
    <x v="1"/>
    <x v="161"/>
    <n v="36870"/>
    <n v="0"/>
    <x v="287"/>
    <n v="0"/>
    <x v="1"/>
    <x v="2"/>
    <x v="2"/>
  </r>
  <r>
    <n v="339"/>
    <x v="153"/>
    <s v="401005107"/>
    <x v="16"/>
    <x v="253"/>
    <x v="2"/>
    <x v="1"/>
    <x v="161"/>
    <n v="33825"/>
    <n v="0"/>
    <x v="287"/>
    <n v="0"/>
    <x v="1"/>
    <x v="2"/>
    <x v="2"/>
  </r>
  <r>
    <n v="318"/>
    <x v="136"/>
    <n v="101869755"/>
    <x v="45"/>
    <x v="254"/>
    <x v="2"/>
    <x v="1"/>
    <x v="162"/>
    <n v="18528.5"/>
    <n v="0"/>
    <x v="288"/>
    <n v="0"/>
    <x v="1"/>
    <x v="2"/>
    <x v="2"/>
  </r>
  <r>
    <n v="320"/>
    <x v="136"/>
    <n v="101869755"/>
    <x v="45"/>
    <x v="255"/>
    <x v="2"/>
    <x v="1"/>
    <x v="162"/>
    <n v="17106.5"/>
    <n v="0"/>
    <x v="288"/>
    <n v="0"/>
    <x v="1"/>
    <x v="2"/>
    <x v="2"/>
  </r>
  <r>
    <n v="319"/>
    <x v="136"/>
    <n v="101869755"/>
    <x v="45"/>
    <x v="256"/>
    <x v="2"/>
    <x v="1"/>
    <x v="162"/>
    <n v="49767.8"/>
    <n v="0"/>
    <x v="288"/>
    <n v="0"/>
    <x v="1"/>
    <x v="2"/>
    <x v="2"/>
  </r>
  <r>
    <n v="321"/>
    <x v="136"/>
    <n v="101869755"/>
    <x v="45"/>
    <x v="257"/>
    <x v="2"/>
    <x v="1"/>
    <x v="162"/>
    <n v="16802.439999999999"/>
    <n v="0"/>
    <x v="288"/>
    <n v="0"/>
    <x v="1"/>
    <x v="2"/>
    <x v="2"/>
  </r>
  <r>
    <n v="330"/>
    <x v="153"/>
    <n v="101011939"/>
    <x v="18"/>
    <x v="258"/>
    <x v="2"/>
    <x v="1"/>
    <x v="163"/>
    <n v="27569.73"/>
    <n v="0"/>
    <x v="289"/>
    <n v="0"/>
    <x v="1"/>
    <x v="2"/>
    <x v="2"/>
  </r>
  <r>
    <n v="331"/>
    <x v="153"/>
    <n v="101011939"/>
    <x v="18"/>
    <x v="259"/>
    <x v="2"/>
    <x v="1"/>
    <x v="163"/>
    <n v="6852"/>
    <n v="0"/>
    <x v="289"/>
    <n v="0"/>
    <x v="1"/>
    <x v="2"/>
    <x v="2"/>
  </r>
  <r>
    <n v="362"/>
    <x v="150"/>
    <n v="130297118"/>
    <x v="30"/>
    <x v="260"/>
    <x v="2"/>
    <x v="1"/>
    <x v="164"/>
    <n v="190712.19"/>
    <n v="0"/>
    <x v="290"/>
    <n v="0"/>
    <x v="1"/>
    <x v="2"/>
    <x v="2"/>
  </r>
  <r>
    <n v="355"/>
    <x v="153"/>
    <n v="131505635"/>
    <x v="32"/>
    <x v="261"/>
    <x v="2"/>
    <x v="1"/>
    <x v="165"/>
    <n v="16620.060000000001"/>
    <n v="0"/>
    <x v="185"/>
    <n v="0"/>
    <x v="1"/>
    <x v="2"/>
    <x v="2"/>
  </r>
  <r>
    <n v="357"/>
    <x v="154"/>
    <n v="131649939"/>
    <x v="51"/>
    <x v="262"/>
    <x v="2"/>
    <x v="1"/>
    <x v="166"/>
    <n v="80063"/>
    <n v="0"/>
    <x v="291"/>
    <n v="0"/>
    <x v="1"/>
    <x v="2"/>
    <x v="2"/>
  </r>
  <r>
    <n v="342"/>
    <x v="154"/>
    <n v="131649939"/>
    <x v="51"/>
    <x v="263"/>
    <x v="2"/>
    <x v="1"/>
    <x v="166"/>
    <n v="330869.05"/>
    <n v="0"/>
    <x v="291"/>
    <n v="0"/>
    <x v="1"/>
    <x v="2"/>
    <x v="2"/>
  </r>
  <r>
    <n v="358"/>
    <x v="154"/>
    <n v="131649939"/>
    <x v="51"/>
    <x v="264"/>
    <x v="2"/>
    <x v="1"/>
    <x v="166"/>
    <n v="309634.95"/>
    <n v="0"/>
    <x v="291"/>
    <n v="0"/>
    <x v="1"/>
    <x v="2"/>
    <x v="2"/>
  </r>
  <r>
    <n v="404"/>
    <x v="155"/>
    <n v="101821256"/>
    <x v="4"/>
    <x v="232"/>
    <x v="123"/>
    <x v="0"/>
    <x v="0"/>
    <n v="0"/>
    <n v="4710.7"/>
    <x v="292"/>
    <n v="0"/>
    <x v="2"/>
    <x v="123"/>
    <x v="2"/>
  </r>
  <r>
    <n v="402"/>
    <x v="134"/>
    <n v="131157319"/>
    <x v="70"/>
    <x v="228"/>
    <x v="124"/>
    <x v="0"/>
    <x v="0"/>
    <n v="0"/>
    <n v="23600"/>
    <x v="293"/>
    <n v="0"/>
    <x v="2"/>
    <x v="124"/>
    <x v="2"/>
  </r>
  <r>
    <n v="401"/>
    <x v="127"/>
    <n v="131916996"/>
    <x v="27"/>
    <x v="225"/>
    <x v="125"/>
    <x v="0"/>
    <x v="0"/>
    <n v="0"/>
    <n v="49560"/>
    <x v="289"/>
    <n v="0"/>
    <x v="2"/>
    <x v="125"/>
    <x v="2"/>
  </r>
  <r>
    <n v="400"/>
    <x v="150"/>
    <n v="101003561"/>
    <x v="69"/>
    <x v="227"/>
    <x v="126"/>
    <x v="0"/>
    <x v="0"/>
    <n v="0"/>
    <n v="3100"/>
    <x v="294"/>
    <n v="0"/>
    <x v="2"/>
    <x v="126"/>
    <x v="2"/>
  </r>
  <r>
    <n v="399"/>
    <x v="134"/>
    <s v="101820217"/>
    <x v="8"/>
    <x v="226"/>
    <x v="109"/>
    <x v="0"/>
    <x v="0"/>
    <n v="0"/>
    <n v="88985.43"/>
    <x v="295"/>
    <n v="0"/>
    <x v="2"/>
    <x v="109"/>
    <x v="2"/>
  </r>
  <r>
    <n v="398"/>
    <x v="156"/>
    <s v=" 101001577"/>
    <x v="0"/>
    <x v="203"/>
    <x v="109"/>
    <x v="0"/>
    <x v="0"/>
    <n v="0"/>
    <n v="1930.5"/>
    <x v="296"/>
    <n v="0"/>
    <x v="2"/>
    <x v="109"/>
    <x v="2"/>
  </r>
  <r>
    <n v="397"/>
    <x v="156"/>
    <s v=" 101001577"/>
    <x v="0"/>
    <x v="204"/>
    <x v="109"/>
    <x v="0"/>
    <x v="0"/>
    <n v="0"/>
    <n v="103650.96"/>
    <x v="296"/>
    <n v="0"/>
    <x v="2"/>
    <x v="109"/>
    <x v="2"/>
  </r>
  <r>
    <n v="396"/>
    <x v="156"/>
    <s v=" 101001577"/>
    <x v="0"/>
    <x v="205"/>
    <x v="109"/>
    <x v="0"/>
    <x v="0"/>
    <n v="0"/>
    <n v="724.43"/>
    <x v="296"/>
    <n v="0"/>
    <x v="2"/>
    <x v="109"/>
    <x v="2"/>
  </r>
  <r>
    <n v="395"/>
    <x v="156"/>
    <s v=" 101001577"/>
    <x v="0"/>
    <x v="206"/>
    <x v="109"/>
    <x v="0"/>
    <x v="0"/>
    <n v="0"/>
    <n v="50985.07"/>
    <x v="296"/>
    <n v="0"/>
    <x v="2"/>
    <x v="109"/>
    <x v="2"/>
  </r>
  <r>
    <n v="394"/>
    <x v="157"/>
    <n v="401516454"/>
    <x v="2"/>
    <x v="219"/>
    <x v="109"/>
    <x v="0"/>
    <x v="0"/>
    <n v="0"/>
    <n v="98364.57"/>
    <x v="276"/>
    <n v="0"/>
    <x v="2"/>
    <x v="109"/>
    <x v="2"/>
  </r>
  <r>
    <n v="393"/>
    <x v="157"/>
    <n v="101172381"/>
    <x v="13"/>
    <x v="142"/>
    <x v="127"/>
    <x v="0"/>
    <x v="0"/>
    <n v="0"/>
    <n v="175000.01"/>
    <x v="150"/>
    <n v="0"/>
    <x v="2"/>
    <x v="127"/>
    <x v="2"/>
  </r>
  <r>
    <n v="392"/>
    <x v="147"/>
    <n v="101011939"/>
    <x v="18"/>
    <x v="210"/>
    <x v="127"/>
    <x v="0"/>
    <x v="0"/>
    <n v="0"/>
    <n v="52023.33"/>
    <x v="76"/>
    <n v="0"/>
    <x v="2"/>
    <x v="127"/>
    <x v="2"/>
  </r>
  <r>
    <n v="391"/>
    <x v="126"/>
    <n v="101011939"/>
    <x v="18"/>
    <x v="209"/>
    <x v="127"/>
    <x v="0"/>
    <x v="0"/>
    <n v="0"/>
    <n v="10877.46"/>
    <x v="76"/>
    <n v="0"/>
    <x v="2"/>
    <x v="127"/>
    <x v="2"/>
  </r>
  <r>
    <n v="390"/>
    <x v="149"/>
    <n v="132299124"/>
    <x v="65"/>
    <x v="208"/>
    <x v="109"/>
    <x v="0"/>
    <x v="0"/>
    <n v="0"/>
    <n v="16003.94"/>
    <x v="297"/>
    <n v="0"/>
    <x v="2"/>
    <x v="109"/>
    <x v="2"/>
  </r>
  <r>
    <n v="389"/>
    <x v="125"/>
    <n v="131649939"/>
    <x v="51"/>
    <x v="93"/>
    <x v="109"/>
    <x v="0"/>
    <x v="0"/>
    <n v="0"/>
    <n v="44208.7"/>
    <x v="298"/>
    <n v="0"/>
    <x v="2"/>
    <x v="109"/>
    <x v="2"/>
  </r>
  <r>
    <n v="388"/>
    <x v="156"/>
    <n v="101042291"/>
    <x v="57"/>
    <x v="146"/>
    <x v="109"/>
    <x v="0"/>
    <x v="0"/>
    <n v="0"/>
    <n v="4500"/>
    <x v="299"/>
    <n v="0"/>
    <x v="2"/>
    <x v="109"/>
    <x v="2"/>
  </r>
  <r>
    <n v="387"/>
    <x v="157"/>
    <n v="101049847"/>
    <x v="39"/>
    <x v="126"/>
    <x v="109"/>
    <x v="0"/>
    <x v="0"/>
    <n v="0"/>
    <n v="72334"/>
    <x v="300"/>
    <n v="0"/>
    <x v="2"/>
    <x v="109"/>
    <x v="2"/>
  </r>
  <r>
    <n v="386"/>
    <x v="126"/>
    <n v="101008492"/>
    <x v="24"/>
    <x v="170"/>
    <x v="109"/>
    <x v="0"/>
    <x v="0"/>
    <n v="0"/>
    <n v="390000"/>
    <x v="301"/>
    <n v="0"/>
    <x v="2"/>
    <x v="109"/>
    <x v="2"/>
  </r>
  <r>
    <n v="385"/>
    <x v="101"/>
    <n v="101008492"/>
    <x v="24"/>
    <x v="145"/>
    <x v="109"/>
    <x v="0"/>
    <x v="0"/>
    <n v="0"/>
    <n v="390000"/>
    <x v="301"/>
    <n v="0"/>
    <x v="2"/>
    <x v="109"/>
    <x v="2"/>
  </r>
  <r>
    <n v="384"/>
    <x v="127"/>
    <n v="401509563"/>
    <x v="25"/>
    <x v="233"/>
    <x v="125"/>
    <x v="0"/>
    <x v="0"/>
    <n v="0"/>
    <n v="8000"/>
    <x v="124"/>
    <n v="0"/>
    <x v="2"/>
    <x v="125"/>
    <x v="2"/>
  </r>
  <r>
    <n v="383"/>
    <x v="158"/>
    <s v=" 101001577"/>
    <x v="0"/>
    <x v="238"/>
    <x v="128"/>
    <x v="0"/>
    <x v="0"/>
    <n v="0"/>
    <n v="1980.18"/>
    <x v="302"/>
    <n v="0"/>
    <x v="2"/>
    <x v="128"/>
    <x v="2"/>
  </r>
  <r>
    <n v="382"/>
    <x v="158"/>
    <s v=" 101001577"/>
    <x v="0"/>
    <x v="236"/>
    <x v="128"/>
    <x v="0"/>
    <x v="0"/>
    <n v="0"/>
    <n v="106207.98"/>
    <x v="302"/>
    <n v="0"/>
    <x v="2"/>
    <x v="128"/>
    <x v="2"/>
  </r>
  <r>
    <n v="381"/>
    <x v="158"/>
    <s v=" 101001577"/>
    <x v="0"/>
    <x v="237"/>
    <x v="128"/>
    <x v="0"/>
    <x v="0"/>
    <n v="0"/>
    <n v="725.08"/>
    <x v="302"/>
    <n v="0"/>
    <x v="2"/>
    <x v="128"/>
    <x v="2"/>
  </r>
  <r>
    <n v="380"/>
    <x v="158"/>
    <s v=" 101001577"/>
    <x v="0"/>
    <x v="235"/>
    <x v="128"/>
    <x v="0"/>
    <x v="0"/>
    <n v="0"/>
    <n v="39779.089999999997"/>
    <x v="302"/>
    <n v="0"/>
    <x v="2"/>
    <x v="128"/>
    <x v="2"/>
  </r>
  <r>
    <n v="379"/>
    <x v="138"/>
    <s v="101820217"/>
    <x v="8"/>
    <x v="239"/>
    <x v="113"/>
    <x v="0"/>
    <x v="0"/>
    <n v="0"/>
    <n v="88769.97"/>
    <x v="303"/>
    <n v="0"/>
    <x v="2"/>
    <x v="113"/>
    <x v="2"/>
  </r>
  <r>
    <n v="345"/>
    <x v="159"/>
    <n v="130903638"/>
    <x v="77"/>
    <x v="265"/>
    <x v="2"/>
    <x v="1"/>
    <x v="167"/>
    <n v="52583.11"/>
    <n v="0"/>
    <x v="304"/>
    <n v="0"/>
    <x v="1"/>
    <x v="2"/>
    <x v="2"/>
  </r>
  <r>
    <n v="340"/>
    <x v="159"/>
    <n v="101003962"/>
    <x v="78"/>
    <x v="266"/>
    <x v="2"/>
    <x v="1"/>
    <x v="168"/>
    <n v="65680.03"/>
    <n v="0"/>
    <x v="305"/>
    <n v="0"/>
    <x v="1"/>
    <x v="2"/>
    <x v="2"/>
  </r>
  <r>
    <n v="337"/>
    <x v="159"/>
    <n v="101821256"/>
    <x v="4"/>
    <x v="267"/>
    <x v="2"/>
    <x v="1"/>
    <x v="169"/>
    <n v="1926.22"/>
    <n v="0"/>
    <x v="306"/>
    <n v="0"/>
    <x v="1"/>
    <x v="2"/>
    <x v="2"/>
  </r>
  <r>
    <n v="344"/>
    <x v="159"/>
    <n v="101893931"/>
    <x v="56"/>
    <x v="268"/>
    <x v="2"/>
    <x v="1"/>
    <x v="170"/>
    <n v="71463.59"/>
    <n v="0"/>
    <x v="307"/>
    <n v="0"/>
    <x v="1"/>
    <x v="2"/>
    <x v="2"/>
  </r>
  <r>
    <n v="341"/>
    <x v="159"/>
    <n v="101790075"/>
    <x v="79"/>
    <x v="269"/>
    <x v="2"/>
    <x v="1"/>
    <x v="171"/>
    <n v="9121.7199999999993"/>
    <n v="0"/>
    <x v="308"/>
    <n v="0"/>
    <x v="1"/>
    <x v="2"/>
    <x v="2"/>
  </r>
  <r>
    <n v="354"/>
    <x v="159"/>
    <n v="401509563"/>
    <x v="25"/>
    <x v="270"/>
    <x v="2"/>
    <x v="1"/>
    <x v="172"/>
    <n v="8000"/>
    <n v="0"/>
    <x v="309"/>
    <n v="0"/>
    <x v="1"/>
    <x v="2"/>
    <x v="2"/>
  </r>
  <r>
    <n v="325"/>
    <x v="159"/>
    <n v="124027812"/>
    <x v="36"/>
    <x v="271"/>
    <x v="2"/>
    <x v="1"/>
    <x v="173"/>
    <n v="675"/>
    <n v="0"/>
    <x v="310"/>
    <n v="0"/>
    <x v="1"/>
    <x v="2"/>
    <x v="2"/>
  </r>
  <r>
    <n v="324"/>
    <x v="159"/>
    <n v="124027812"/>
    <x v="36"/>
    <x v="272"/>
    <x v="2"/>
    <x v="1"/>
    <x v="173"/>
    <n v="1950"/>
    <n v="0"/>
    <x v="310"/>
    <n v="0"/>
    <x v="1"/>
    <x v="2"/>
    <x v="2"/>
  </r>
  <r>
    <n v="323"/>
    <x v="159"/>
    <n v="124027812"/>
    <x v="36"/>
    <x v="273"/>
    <x v="2"/>
    <x v="1"/>
    <x v="173"/>
    <n v="1625"/>
    <n v="0"/>
    <x v="310"/>
    <n v="0"/>
    <x v="1"/>
    <x v="2"/>
    <x v="2"/>
  </r>
  <r>
    <n v="322"/>
    <x v="159"/>
    <n v="124027812"/>
    <x v="36"/>
    <x v="274"/>
    <x v="2"/>
    <x v="1"/>
    <x v="173"/>
    <n v="3300"/>
    <n v="0"/>
    <x v="310"/>
    <n v="0"/>
    <x v="1"/>
    <x v="2"/>
    <x v="2"/>
  </r>
  <r>
    <n v="310"/>
    <x v="159"/>
    <n v="124027812"/>
    <x v="36"/>
    <x v="275"/>
    <x v="2"/>
    <x v="1"/>
    <x v="173"/>
    <n v="1495"/>
    <n v="0"/>
    <x v="310"/>
    <n v="0"/>
    <x v="1"/>
    <x v="2"/>
    <x v="2"/>
  </r>
  <r>
    <n v="309"/>
    <x v="159"/>
    <n v="124027812"/>
    <x v="36"/>
    <x v="276"/>
    <x v="2"/>
    <x v="1"/>
    <x v="173"/>
    <n v="1365"/>
    <n v="0"/>
    <x v="310"/>
    <n v="0"/>
    <x v="1"/>
    <x v="2"/>
    <x v="2"/>
  </r>
  <r>
    <n v="293"/>
    <x v="159"/>
    <n v="124027812"/>
    <x v="36"/>
    <x v="277"/>
    <x v="2"/>
    <x v="1"/>
    <x v="173"/>
    <n v="1690"/>
    <n v="0"/>
    <x v="310"/>
    <n v="0"/>
    <x v="1"/>
    <x v="2"/>
    <x v="2"/>
  </r>
  <r>
    <n v="292"/>
    <x v="159"/>
    <n v="124027812"/>
    <x v="36"/>
    <x v="278"/>
    <x v="2"/>
    <x v="1"/>
    <x v="173"/>
    <n v="1350"/>
    <n v="0"/>
    <x v="310"/>
    <n v="0"/>
    <x v="1"/>
    <x v="2"/>
    <x v="2"/>
  </r>
  <r>
    <n v="291"/>
    <x v="159"/>
    <n v="124027812"/>
    <x v="36"/>
    <x v="279"/>
    <x v="2"/>
    <x v="1"/>
    <x v="173"/>
    <n v="2275"/>
    <n v="0"/>
    <x v="310"/>
    <n v="0"/>
    <x v="1"/>
    <x v="2"/>
    <x v="2"/>
  </r>
  <r>
    <n v="336"/>
    <x v="138"/>
    <n v="131116622"/>
    <x v="38"/>
    <x v="280"/>
    <x v="2"/>
    <x v="1"/>
    <x v="174"/>
    <n v="73952.7"/>
    <n v="0"/>
    <x v="311"/>
    <n v="0"/>
    <x v="1"/>
    <x v="2"/>
    <x v="2"/>
  </r>
  <r>
    <n v="335"/>
    <x v="138"/>
    <n v="102017174"/>
    <x v="3"/>
    <x v="281"/>
    <x v="2"/>
    <x v="1"/>
    <x v="175"/>
    <n v="4960"/>
    <n v="0"/>
    <x v="312"/>
    <n v="0"/>
    <x v="1"/>
    <x v="2"/>
    <x v="2"/>
  </r>
  <r>
    <n v="335"/>
    <x v="138"/>
    <n v="102017174"/>
    <x v="3"/>
    <x v="281"/>
    <x v="2"/>
    <x v="1"/>
    <x v="176"/>
    <n v="26046"/>
    <n v="0"/>
    <x v="312"/>
    <n v="0"/>
    <x v="1"/>
    <x v="2"/>
    <x v="2"/>
  </r>
  <r>
    <n v="352"/>
    <x v="160"/>
    <s v=" 101001577"/>
    <x v="0"/>
    <x v="282"/>
    <x v="2"/>
    <x v="1"/>
    <x v="177"/>
    <n v="1930.5"/>
    <n v="0"/>
    <x v="313"/>
    <n v="0"/>
    <x v="1"/>
    <x v="2"/>
    <x v="2"/>
  </r>
  <r>
    <n v="332"/>
    <x v="160"/>
    <s v=" 101001577"/>
    <x v="0"/>
    <x v="283"/>
    <x v="2"/>
    <x v="1"/>
    <x v="177"/>
    <n v="102935.43"/>
    <n v="0"/>
    <x v="313"/>
    <n v="0"/>
    <x v="1"/>
    <x v="2"/>
    <x v="2"/>
  </r>
  <r>
    <n v="351"/>
    <x v="160"/>
    <s v=" 101001577"/>
    <x v="0"/>
    <x v="284"/>
    <x v="2"/>
    <x v="1"/>
    <x v="177"/>
    <n v="739.33"/>
    <n v="0"/>
    <x v="313"/>
    <n v="0"/>
    <x v="1"/>
    <x v="2"/>
    <x v="2"/>
  </r>
  <r>
    <n v="350"/>
    <x v="160"/>
    <s v=" 101001577"/>
    <x v="0"/>
    <x v="285"/>
    <x v="2"/>
    <x v="1"/>
    <x v="177"/>
    <n v="40496.949999999997"/>
    <n v="0"/>
    <x v="313"/>
    <n v="0"/>
    <x v="1"/>
    <x v="2"/>
    <x v="2"/>
  </r>
  <r>
    <n v="349"/>
    <x v="160"/>
    <s v=" 101001577"/>
    <x v="0"/>
    <x v="286"/>
    <x v="2"/>
    <x v="1"/>
    <x v="177"/>
    <n v="102878.12"/>
    <n v="0"/>
    <x v="313"/>
    <n v="0"/>
    <x v="1"/>
    <x v="2"/>
    <x v="2"/>
  </r>
  <r>
    <n v="348"/>
    <x v="160"/>
    <s v=" 101001577"/>
    <x v="0"/>
    <x v="287"/>
    <x v="2"/>
    <x v="1"/>
    <x v="177"/>
    <n v="1930.5"/>
    <n v="0"/>
    <x v="313"/>
    <n v="0"/>
    <x v="1"/>
    <x v="2"/>
    <x v="2"/>
  </r>
  <r>
    <n v="347"/>
    <x v="160"/>
    <s v=" 101001577"/>
    <x v="0"/>
    <x v="288"/>
    <x v="2"/>
    <x v="1"/>
    <x v="177"/>
    <n v="708.5"/>
    <n v="0"/>
    <x v="313"/>
    <n v="0"/>
    <x v="1"/>
    <x v="2"/>
    <x v="2"/>
  </r>
  <r>
    <n v="346"/>
    <x v="160"/>
    <s v=" 101001577"/>
    <x v="0"/>
    <x v="289"/>
    <x v="2"/>
    <x v="1"/>
    <x v="177"/>
    <n v="42637.39"/>
    <n v="0"/>
    <x v="313"/>
    <n v="0"/>
    <x v="1"/>
    <x v="2"/>
    <x v="2"/>
  </r>
  <r>
    <n v="353"/>
    <x v="138"/>
    <n v="401516454"/>
    <x v="2"/>
    <x v="290"/>
    <x v="2"/>
    <x v="1"/>
    <x v="175"/>
    <n v="19099.53"/>
    <n v="0"/>
    <x v="314"/>
    <n v="0"/>
    <x v="1"/>
    <x v="2"/>
    <x v="2"/>
  </r>
  <r>
    <n v="353"/>
    <x v="138"/>
    <n v="401516454"/>
    <x v="2"/>
    <x v="290"/>
    <x v="2"/>
    <x v="1"/>
    <x v="178"/>
    <n v="1353.97"/>
    <n v="0"/>
    <x v="314"/>
    <n v="0"/>
    <x v="1"/>
    <x v="2"/>
    <x v="2"/>
  </r>
  <r>
    <n v="353"/>
    <x v="160"/>
    <n v="401516454"/>
    <x v="2"/>
    <x v="290"/>
    <x v="2"/>
    <x v="1"/>
    <x v="179"/>
    <n v="71033.990000000005"/>
    <n v="0"/>
    <x v="315"/>
    <n v="0"/>
    <x v="1"/>
    <x v="2"/>
    <x v="2"/>
  </r>
  <r>
    <n v="375"/>
    <x v="160"/>
    <s v="101820217"/>
    <x v="8"/>
    <x v="291"/>
    <x v="2"/>
    <x v="1"/>
    <x v="180"/>
    <n v="84543.38"/>
    <n v="0"/>
    <x v="316"/>
    <n v="0"/>
    <x v="1"/>
    <x v="2"/>
    <x v="2"/>
  </r>
  <r>
    <n v="329"/>
    <x v="161"/>
    <n v="401509563"/>
    <x v="25"/>
    <x v="292"/>
    <x v="2"/>
    <x v="1"/>
    <x v="181"/>
    <n v="8000"/>
    <n v="0"/>
    <x v="317"/>
    <n v="0"/>
    <x v="1"/>
    <x v="2"/>
    <x v="2"/>
  </r>
  <r>
    <n v="334"/>
    <x v="162"/>
    <n v="401037272"/>
    <x v="54"/>
    <x v="293"/>
    <x v="2"/>
    <x v="1"/>
    <x v="182"/>
    <n v="2496"/>
    <n v="0"/>
    <x v="318"/>
    <n v="0"/>
    <x v="1"/>
    <x v="2"/>
    <x v="2"/>
  </r>
  <r>
    <n v="333"/>
    <x v="162"/>
    <n v="401037272"/>
    <x v="54"/>
    <x v="294"/>
    <x v="2"/>
    <x v="1"/>
    <x v="182"/>
    <n v="2496"/>
    <n v="0"/>
    <x v="318"/>
    <n v="0"/>
    <x v="1"/>
    <x v="2"/>
    <x v="2"/>
  </r>
  <r>
    <n v="316"/>
    <x v="162"/>
    <n v="101874503"/>
    <x v="55"/>
    <x v="295"/>
    <x v="2"/>
    <x v="1"/>
    <x v="183"/>
    <n v="23751"/>
    <n v="0"/>
    <x v="319"/>
    <n v="0"/>
    <x v="1"/>
    <x v="2"/>
    <x v="2"/>
  </r>
  <r>
    <n v="317"/>
    <x v="162"/>
    <n v="101874503"/>
    <x v="55"/>
    <x v="296"/>
    <x v="2"/>
    <x v="1"/>
    <x v="183"/>
    <n v="858672.28"/>
    <n v="0"/>
    <x v="319"/>
    <n v="0"/>
    <x v="1"/>
    <x v="2"/>
    <x v="2"/>
  </r>
  <r>
    <n v="378"/>
    <x v="155"/>
    <n v="102017174"/>
    <x v="3"/>
    <x v="240"/>
    <x v="129"/>
    <x v="0"/>
    <x v="0"/>
    <n v="0"/>
    <n v="30070"/>
    <x v="320"/>
    <n v="0"/>
    <x v="2"/>
    <x v="129"/>
    <x v="2"/>
  </r>
  <r>
    <n v="377"/>
    <x v="163"/>
    <n v="401516454"/>
    <x v="2"/>
    <x v="234"/>
    <x v="130"/>
    <x v="0"/>
    <x v="0"/>
    <n v="0"/>
    <n v="100323.55"/>
    <x v="320"/>
    <n v="0"/>
    <x v="2"/>
    <x v="130"/>
    <x v="2"/>
  </r>
  <r>
    <n v="311"/>
    <x v="164"/>
    <n v="124018732"/>
    <x v="80"/>
    <x v="297"/>
    <x v="2"/>
    <x v="1"/>
    <x v="184"/>
    <n v="2099000"/>
    <n v="0"/>
    <x v="321"/>
    <n v="0"/>
    <x v="1"/>
    <x v="2"/>
    <x v="2"/>
  </r>
  <r>
    <n v="376"/>
    <x v="140"/>
    <n v="101821256"/>
    <x v="4"/>
    <x v="298"/>
    <x v="2"/>
    <x v="1"/>
    <x v="185"/>
    <n v="2243.14"/>
    <n v="0"/>
    <x v="322"/>
    <n v="0"/>
    <x v="1"/>
    <x v="2"/>
    <x v="2"/>
  </r>
  <r>
    <n v="376"/>
    <x v="144"/>
    <n v="101821256"/>
    <x v="4"/>
    <x v="298"/>
    <x v="131"/>
    <x v="0"/>
    <x v="0"/>
    <n v="0"/>
    <n v="2243.14"/>
    <x v="323"/>
    <n v="0"/>
    <x v="2"/>
    <x v="131"/>
    <x v="2"/>
  </r>
  <r>
    <n v="375"/>
    <x v="165"/>
    <s v="101820217"/>
    <x v="8"/>
    <x v="291"/>
    <x v="132"/>
    <x v="0"/>
    <x v="0"/>
    <n v="0"/>
    <n v="84543.38"/>
    <x v="324"/>
    <n v="0"/>
    <x v="2"/>
    <x v="132"/>
    <x v="2"/>
  </r>
  <r>
    <n v="374"/>
    <x v="101"/>
    <n v="131535119"/>
    <x v="74"/>
    <x v="244"/>
    <x v="82"/>
    <x v="0"/>
    <x v="0"/>
    <n v="0"/>
    <n v="45312"/>
    <x v="153"/>
    <n v="0"/>
    <x v="2"/>
    <x v="82"/>
    <x v="2"/>
  </r>
  <r>
    <n v="373"/>
    <x v="162"/>
    <n v="101807199"/>
    <x v="7"/>
    <x v="158"/>
    <x v="133"/>
    <x v="0"/>
    <x v="0"/>
    <n v="0"/>
    <n v="17599.919999999998"/>
    <x v="75"/>
    <n v="0"/>
    <x v="2"/>
    <x v="133"/>
    <x v="2"/>
  </r>
  <r>
    <n v="372"/>
    <x v="166"/>
    <n v="131505635"/>
    <x v="32"/>
    <x v="229"/>
    <x v="134"/>
    <x v="0"/>
    <x v="0"/>
    <n v="0"/>
    <n v="44374.62"/>
    <x v="325"/>
    <n v="0"/>
    <x v="2"/>
    <x v="134"/>
    <x v="2"/>
  </r>
  <r>
    <n v="371"/>
    <x v="159"/>
    <n v="131600565"/>
    <x v="71"/>
    <x v="230"/>
    <x v="135"/>
    <x v="0"/>
    <x v="0"/>
    <n v="0"/>
    <n v="44840"/>
    <x v="326"/>
    <n v="0"/>
    <x v="2"/>
    <x v="135"/>
    <x v="2"/>
  </r>
  <r>
    <n v="370"/>
    <x v="159"/>
    <n v="101718013"/>
    <x v="35"/>
    <x v="241"/>
    <x v="135"/>
    <x v="0"/>
    <x v="0"/>
    <n v="0"/>
    <n v="93644.800000000003"/>
    <x v="327"/>
    <n v="0"/>
    <x v="2"/>
    <x v="135"/>
    <x v="2"/>
  </r>
  <r>
    <n v="369"/>
    <x v="158"/>
    <n v="130556024"/>
    <x v="73"/>
    <x v="243"/>
    <x v="128"/>
    <x v="0"/>
    <x v="0"/>
    <n v="0"/>
    <n v="14773.6"/>
    <x v="328"/>
    <n v="0"/>
    <x v="2"/>
    <x v="128"/>
    <x v="2"/>
  </r>
  <r>
    <n v="368"/>
    <x v="137"/>
    <n v="101807199"/>
    <x v="7"/>
    <x v="242"/>
    <x v="112"/>
    <x v="0"/>
    <x v="0"/>
    <n v="0"/>
    <n v="10599.99"/>
    <x v="329"/>
    <n v="0"/>
    <x v="2"/>
    <x v="112"/>
    <x v="2"/>
  </r>
  <r>
    <n v="367"/>
    <x v="167"/>
    <s v=" 131740693"/>
    <x v="31"/>
    <x v="246"/>
    <x v="136"/>
    <x v="0"/>
    <x v="0"/>
    <n v="0"/>
    <n v="161000"/>
    <x v="144"/>
    <n v="0"/>
    <x v="2"/>
    <x v="136"/>
    <x v="2"/>
  </r>
  <r>
    <n v="366"/>
    <x v="168"/>
    <n v="131202772"/>
    <x v="52"/>
    <x v="247"/>
    <x v="137"/>
    <x v="0"/>
    <x v="0"/>
    <n v="0"/>
    <n v="205570.02"/>
    <x v="330"/>
    <n v="0"/>
    <x v="2"/>
    <x v="137"/>
    <x v="2"/>
  </r>
  <r>
    <n v="365"/>
    <x v="169"/>
    <n v="132616944"/>
    <x v="76"/>
    <x v="250"/>
    <x v="123"/>
    <x v="0"/>
    <x v="0"/>
    <n v="0"/>
    <n v="32745"/>
    <x v="185"/>
    <n v="0"/>
    <x v="2"/>
    <x v="123"/>
    <x v="2"/>
  </r>
  <r>
    <n v="364"/>
    <x v="140"/>
    <n v="401508095"/>
    <x v="72"/>
    <x v="231"/>
    <x v="115"/>
    <x v="0"/>
    <x v="0"/>
    <n v="0"/>
    <n v="78000"/>
    <x v="331"/>
    <n v="0"/>
    <x v="2"/>
    <x v="115"/>
    <x v="2"/>
  </r>
  <r>
    <n v="363"/>
    <x v="170"/>
    <n v="124014271"/>
    <x v="21"/>
    <x v="251"/>
    <x v="138"/>
    <x v="0"/>
    <x v="0"/>
    <n v="0"/>
    <n v="17314.14"/>
    <x v="332"/>
    <n v="0"/>
    <x v="2"/>
    <x v="138"/>
    <x v="2"/>
  </r>
  <r>
    <n v="362"/>
    <x v="171"/>
    <n v="130297118"/>
    <x v="30"/>
    <x v="260"/>
    <x v="139"/>
    <x v="0"/>
    <x v="0"/>
    <n v="0"/>
    <n v="190712.19"/>
    <x v="333"/>
    <n v="0"/>
    <x v="2"/>
    <x v="139"/>
    <x v="2"/>
  </r>
  <r>
    <n v="361"/>
    <x v="172"/>
    <n v="101507039"/>
    <x v="23"/>
    <x v="245"/>
    <x v="140"/>
    <x v="0"/>
    <x v="0"/>
    <n v="0"/>
    <n v="2301"/>
    <x v="334"/>
    <n v="0"/>
    <x v="2"/>
    <x v="140"/>
    <x v="2"/>
  </r>
  <r>
    <n v="360"/>
    <x v="160"/>
    <n v="130752397"/>
    <x v="75"/>
    <x v="249"/>
    <x v="141"/>
    <x v="0"/>
    <x v="0"/>
    <n v="0"/>
    <n v="10030"/>
    <x v="335"/>
    <n v="0"/>
    <x v="2"/>
    <x v="141"/>
    <x v="2"/>
  </r>
  <r>
    <n v="359"/>
    <x v="172"/>
    <n v="131916996"/>
    <x v="27"/>
    <x v="248"/>
    <x v="142"/>
    <x v="0"/>
    <x v="0"/>
    <n v="0"/>
    <n v="7315.91"/>
    <x v="336"/>
    <n v="0"/>
    <x v="2"/>
    <x v="142"/>
    <x v="2"/>
  </r>
  <r>
    <n v="358"/>
    <x v="173"/>
    <n v="131649939"/>
    <x v="51"/>
    <x v="264"/>
    <x v="143"/>
    <x v="0"/>
    <x v="0"/>
    <n v="0"/>
    <n v="309634.95"/>
    <x v="337"/>
    <n v="0"/>
    <x v="2"/>
    <x v="143"/>
    <x v="2"/>
  </r>
  <r>
    <n v="357"/>
    <x v="173"/>
    <n v="131649939"/>
    <x v="51"/>
    <x v="262"/>
    <x v="143"/>
    <x v="0"/>
    <x v="0"/>
    <n v="0"/>
    <n v="80063"/>
    <x v="338"/>
    <n v="0"/>
    <x v="2"/>
    <x v="143"/>
    <x v="2"/>
  </r>
  <r>
    <n v="356"/>
    <x v="162"/>
    <s v="04701651228"/>
    <x v="43"/>
    <x v="139"/>
    <x v="133"/>
    <x v="0"/>
    <x v="0"/>
    <n v="0"/>
    <n v="9982.7999999999993"/>
    <x v="339"/>
    <n v="0"/>
    <x v="2"/>
    <x v="133"/>
    <x v="2"/>
  </r>
  <r>
    <n v="355"/>
    <x v="139"/>
    <n v="131505635"/>
    <x v="32"/>
    <x v="261"/>
    <x v="114"/>
    <x v="0"/>
    <x v="0"/>
    <n v="0"/>
    <n v="16620.060000000001"/>
    <x v="340"/>
    <n v="0"/>
    <x v="2"/>
    <x v="114"/>
    <x v="2"/>
  </r>
  <r>
    <n v="354"/>
    <x v="174"/>
    <n v="401509563"/>
    <x v="25"/>
    <x v="270"/>
    <x v="144"/>
    <x v="0"/>
    <x v="0"/>
    <n v="0"/>
    <n v="8000"/>
    <x v="341"/>
    <n v="0"/>
    <x v="2"/>
    <x v="144"/>
    <x v="2"/>
  </r>
  <r>
    <n v="353"/>
    <x v="143"/>
    <n v="401516454"/>
    <x v="2"/>
    <x v="290"/>
    <x v="2"/>
    <x v="5"/>
    <x v="186"/>
    <n v="3002"/>
    <n v="0"/>
    <x v="342"/>
    <n v="0"/>
    <x v="1"/>
    <x v="2"/>
    <x v="2"/>
  </r>
  <r>
    <n v="353"/>
    <x v="143"/>
    <n v="401516454"/>
    <x v="2"/>
    <x v="290"/>
    <x v="2"/>
    <x v="5"/>
    <x v="187"/>
    <n v="2959"/>
    <n v="0"/>
    <x v="343"/>
    <n v="0"/>
    <x v="1"/>
    <x v="2"/>
    <x v="2"/>
  </r>
  <r>
    <n v="353"/>
    <x v="175"/>
    <n v="401516454"/>
    <x v="2"/>
    <x v="290"/>
    <x v="145"/>
    <x v="0"/>
    <x v="0"/>
    <n v="0"/>
    <n v="97448.49"/>
    <x v="344"/>
    <n v="0"/>
    <x v="2"/>
    <x v="145"/>
    <x v="2"/>
  </r>
  <r>
    <n v="136"/>
    <x v="176"/>
    <n v="130050872"/>
    <x v="81"/>
    <x v="299"/>
    <x v="2"/>
    <x v="6"/>
    <x v="188"/>
    <n v="12900"/>
    <n v="0"/>
    <x v="345"/>
    <n v="0"/>
    <x v="1"/>
    <x v="2"/>
    <x v="2"/>
  </r>
  <r>
    <n v="352"/>
    <x v="177"/>
    <s v=" 101001577"/>
    <x v="0"/>
    <x v="282"/>
    <x v="146"/>
    <x v="0"/>
    <x v="0"/>
    <n v="0"/>
    <n v="1930.5"/>
    <x v="346"/>
    <n v="0"/>
    <x v="2"/>
    <x v="146"/>
    <x v="2"/>
  </r>
  <r>
    <n v="351"/>
    <x v="177"/>
    <s v=" 101001577"/>
    <x v="0"/>
    <x v="284"/>
    <x v="146"/>
    <x v="0"/>
    <x v="0"/>
    <n v="0"/>
    <n v="739.33"/>
    <x v="346"/>
    <n v="0"/>
    <x v="2"/>
    <x v="146"/>
    <x v="2"/>
  </r>
  <r>
    <n v="350"/>
    <x v="177"/>
    <s v=" 101001577"/>
    <x v="0"/>
    <x v="285"/>
    <x v="146"/>
    <x v="0"/>
    <x v="0"/>
    <n v="0"/>
    <n v="40496.949999999997"/>
    <x v="346"/>
    <n v="0"/>
    <x v="2"/>
    <x v="146"/>
    <x v="2"/>
  </r>
  <r>
    <n v="349"/>
    <x v="178"/>
    <s v=" 101001577"/>
    <x v="0"/>
    <x v="286"/>
    <x v="147"/>
    <x v="0"/>
    <x v="0"/>
    <n v="0"/>
    <n v="102878.12"/>
    <x v="346"/>
    <n v="0"/>
    <x v="2"/>
    <x v="147"/>
    <x v="2"/>
  </r>
  <r>
    <n v="348"/>
    <x v="178"/>
    <s v=" 101001577"/>
    <x v="0"/>
    <x v="287"/>
    <x v="147"/>
    <x v="0"/>
    <x v="0"/>
    <n v="0"/>
    <n v="1930.5"/>
    <x v="346"/>
    <n v="0"/>
    <x v="2"/>
    <x v="147"/>
    <x v="2"/>
  </r>
  <r>
    <n v="347"/>
    <x v="178"/>
    <s v=" 101001577"/>
    <x v="0"/>
    <x v="288"/>
    <x v="147"/>
    <x v="0"/>
    <x v="0"/>
    <n v="0"/>
    <n v="708.5"/>
    <x v="346"/>
    <n v="0"/>
    <x v="2"/>
    <x v="147"/>
    <x v="2"/>
  </r>
  <r>
    <n v="346"/>
    <x v="178"/>
    <s v=" 101001577"/>
    <x v="0"/>
    <x v="289"/>
    <x v="147"/>
    <x v="0"/>
    <x v="0"/>
    <n v="0"/>
    <n v="42637.39"/>
    <x v="346"/>
    <n v="0"/>
    <x v="2"/>
    <x v="147"/>
    <x v="2"/>
  </r>
  <r>
    <n v="315"/>
    <x v="179"/>
    <n v="102017174"/>
    <x v="3"/>
    <x v="300"/>
    <x v="2"/>
    <x v="1"/>
    <x v="189"/>
    <n v="4960"/>
    <n v="0"/>
    <x v="347"/>
    <n v="0"/>
    <x v="1"/>
    <x v="2"/>
    <x v="2"/>
  </r>
  <r>
    <n v="296"/>
    <x v="179"/>
    <n v="102017174"/>
    <x v="3"/>
    <x v="301"/>
    <x v="2"/>
    <x v="1"/>
    <x v="190"/>
    <n v="4960"/>
    <n v="0"/>
    <x v="348"/>
    <n v="0"/>
    <x v="1"/>
    <x v="2"/>
    <x v="2"/>
  </r>
  <r>
    <n v="313"/>
    <x v="180"/>
    <n v="401516454"/>
    <x v="2"/>
    <x v="302"/>
    <x v="2"/>
    <x v="1"/>
    <x v="189"/>
    <n v="19099.53"/>
    <n v="0"/>
    <x v="349"/>
    <n v="0"/>
    <x v="1"/>
    <x v="2"/>
    <x v="2"/>
  </r>
  <r>
    <n v="313"/>
    <x v="180"/>
    <n v="401516454"/>
    <x v="2"/>
    <x v="302"/>
    <x v="2"/>
    <x v="1"/>
    <x v="191"/>
    <n v="1353.97"/>
    <n v="0"/>
    <x v="349"/>
    <n v="0"/>
    <x v="1"/>
    <x v="2"/>
    <x v="2"/>
  </r>
  <r>
    <n v="312"/>
    <x v="179"/>
    <n v="401516454"/>
    <x v="2"/>
    <x v="303"/>
    <x v="2"/>
    <x v="1"/>
    <x v="189"/>
    <n v="19099.53"/>
    <n v="0"/>
    <x v="350"/>
    <n v="0"/>
    <x v="1"/>
    <x v="2"/>
    <x v="2"/>
  </r>
  <r>
    <n v="312"/>
    <x v="179"/>
    <n v="401516454"/>
    <x v="2"/>
    <x v="303"/>
    <x v="2"/>
    <x v="1"/>
    <x v="192"/>
    <n v="1353.97"/>
    <n v="0"/>
    <x v="351"/>
    <n v="0"/>
    <x v="1"/>
    <x v="2"/>
    <x v="2"/>
  </r>
  <r>
    <n v="345"/>
    <x v="125"/>
    <n v="130903638"/>
    <x v="77"/>
    <x v="265"/>
    <x v="99"/>
    <x v="0"/>
    <x v="0"/>
    <n v="0"/>
    <n v="52583.11"/>
    <x v="352"/>
    <n v="0"/>
    <x v="2"/>
    <x v="99"/>
    <x v="2"/>
  </r>
  <r>
    <n v="344"/>
    <x v="125"/>
    <n v="101893931"/>
    <x v="56"/>
    <x v="268"/>
    <x v="99"/>
    <x v="0"/>
    <x v="0"/>
    <n v="0"/>
    <n v="71463.59"/>
    <x v="352"/>
    <n v="0"/>
    <x v="2"/>
    <x v="99"/>
    <x v="2"/>
  </r>
  <r>
    <n v="328"/>
    <x v="181"/>
    <n v="401509563"/>
    <x v="25"/>
    <x v="304"/>
    <x v="2"/>
    <x v="1"/>
    <x v="193"/>
    <n v="8000"/>
    <n v="0"/>
    <x v="353"/>
    <n v="0"/>
    <x v="1"/>
    <x v="2"/>
    <x v="2"/>
  </r>
  <r>
    <n v="315"/>
    <x v="181"/>
    <n v="102017174"/>
    <x v="3"/>
    <x v="300"/>
    <x v="2"/>
    <x v="1"/>
    <x v="194"/>
    <n v="23550"/>
    <n v="0"/>
    <x v="354"/>
    <n v="0"/>
    <x v="1"/>
    <x v="2"/>
    <x v="2"/>
  </r>
  <r>
    <n v="343"/>
    <x v="181"/>
    <s v="101820217"/>
    <x v="8"/>
    <x v="305"/>
    <x v="2"/>
    <x v="1"/>
    <x v="195"/>
    <n v="88052.99"/>
    <n v="0"/>
    <x v="355"/>
    <n v="0"/>
    <x v="1"/>
    <x v="2"/>
    <x v="2"/>
  </r>
  <r>
    <n v="343"/>
    <x v="182"/>
    <s v="101820217"/>
    <x v="8"/>
    <x v="305"/>
    <x v="141"/>
    <x v="0"/>
    <x v="0"/>
    <n v="0"/>
    <n v="88052.99"/>
    <x v="356"/>
    <n v="0"/>
    <x v="2"/>
    <x v="141"/>
    <x v="2"/>
  </r>
  <r>
    <n v="327"/>
    <x v="183"/>
    <s v="101820217"/>
    <x v="8"/>
    <x v="306"/>
    <x v="2"/>
    <x v="1"/>
    <x v="196"/>
    <n v="90864.83"/>
    <n v="0"/>
    <x v="357"/>
    <n v="0"/>
    <x v="1"/>
    <x v="2"/>
    <x v="2"/>
  </r>
  <r>
    <n v="313"/>
    <x v="183"/>
    <n v="401516454"/>
    <x v="2"/>
    <x v="302"/>
    <x v="2"/>
    <x v="1"/>
    <x v="197"/>
    <n v="78599.399999999994"/>
    <n v="0"/>
    <x v="358"/>
    <n v="0"/>
    <x v="1"/>
    <x v="2"/>
    <x v="2"/>
  </r>
  <r>
    <n v="312"/>
    <x v="183"/>
    <n v="401516454"/>
    <x v="2"/>
    <x v="303"/>
    <x v="2"/>
    <x v="1"/>
    <x v="197"/>
    <n v="79997.2"/>
    <n v="0"/>
    <x v="358"/>
    <n v="0"/>
    <x v="1"/>
    <x v="2"/>
    <x v="2"/>
  </r>
  <r>
    <n v="296"/>
    <x v="183"/>
    <n v="102017174"/>
    <x v="3"/>
    <x v="301"/>
    <x v="2"/>
    <x v="1"/>
    <x v="198"/>
    <n v="23550"/>
    <n v="0"/>
    <x v="359"/>
    <n v="0"/>
    <x v="1"/>
    <x v="2"/>
    <x v="2"/>
  </r>
  <r>
    <n v="326"/>
    <x v="183"/>
    <n v="101821256"/>
    <x v="4"/>
    <x v="307"/>
    <x v="2"/>
    <x v="1"/>
    <x v="199"/>
    <n v="2957.25"/>
    <n v="0"/>
    <x v="360"/>
    <n v="0"/>
    <x v="1"/>
    <x v="2"/>
    <x v="2"/>
  </r>
  <r>
    <n v="342"/>
    <x v="184"/>
    <n v="131649939"/>
    <x v="51"/>
    <x v="263"/>
    <x v="99"/>
    <x v="0"/>
    <x v="0"/>
    <n v="0"/>
    <n v="330869.05"/>
    <x v="361"/>
    <n v="0"/>
    <x v="2"/>
    <x v="99"/>
    <x v="2"/>
  </r>
  <r>
    <n v="341"/>
    <x v="185"/>
    <n v="101790075"/>
    <x v="79"/>
    <x v="269"/>
    <x v="148"/>
    <x v="0"/>
    <x v="0"/>
    <n v="0"/>
    <n v="9121.7199999999993"/>
    <x v="362"/>
    <n v="0"/>
    <x v="2"/>
    <x v="148"/>
    <x v="2"/>
  </r>
  <r>
    <n v="340"/>
    <x v="184"/>
    <n v="101003962"/>
    <x v="78"/>
    <x v="266"/>
    <x v="149"/>
    <x v="0"/>
    <x v="0"/>
    <n v="0"/>
    <n v="65680.03"/>
    <x v="363"/>
    <n v="0"/>
    <x v="2"/>
    <x v="149"/>
    <x v="2"/>
  </r>
  <r>
    <n v="339"/>
    <x v="186"/>
    <s v="401005107"/>
    <x v="16"/>
    <x v="253"/>
    <x v="150"/>
    <x v="0"/>
    <x v="0"/>
    <n v="0"/>
    <n v="33825"/>
    <x v="364"/>
    <n v="0"/>
    <x v="2"/>
    <x v="150"/>
    <x v="2"/>
  </r>
  <r>
    <n v="338"/>
    <x v="186"/>
    <s v="401005107"/>
    <x v="16"/>
    <x v="252"/>
    <x v="150"/>
    <x v="0"/>
    <x v="0"/>
    <n v="0"/>
    <n v="36870"/>
    <x v="365"/>
    <n v="0"/>
    <x v="2"/>
    <x v="150"/>
    <x v="2"/>
  </r>
  <r>
    <n v="337"/>
    <x v="125"/>
    <n v="101821256"/>
    <x v="4"/>
    <x v="267"/>
    <x v="151"/>
    <x v="0"/>
    <x v="0"/>
    <n v="0"/>
    <n v="1926.22"/>
    <x v="366"/>
    <n v="0"/>
    <x v="2"/>
    <x v="151"/>
    <x v="2"/>
  </r>
  <r>
    <n v="336"/>
    <x v="187"/>
    <n v="131116622"/>
    <x v="38"/>
    <x v="280"/>
    <x v="140"/>
    <x v="0"/>
    <x v="0"/>
    <n v="0"/>
    <n v="73952.7"/>
    <x v="367"/>
    <n v="0"/>
    <x v="2"/>
    <x v="140"/>
    <x v="2"/>
  </r>
  <r>
    <n v="335"/>
    <x v="125"/>
    <n v="102017174"/>
    <x v="3"/>
    <x v="281"/>
    <x v="99"/>
    <x v="0"/>
    <x v="0"/>
    <n v="0"/>
    <n v="31006"/>
    <x v="368"/>
    <n v="0"/>
    <x v="2"/>
    <x v="99"/>
    <x v="2"/>
  </r>
  <r>
    <n v="334"/>
    <x v="179"/>
    <n v="401037272"/>
    <x v="54"/>
    <x v="293"/>
    <x v="152"/>
    <x v="0"/>
    <x v="0"/>
    <n v="0"/>
    <n v="2496"/>
    <x v="369"/>
    <n v="0"/>
    <x v="2"/>
    <x v="152"/>
    <x v="2"/>
  </r>
  <r>
    <n v="333"/>
    <x v="188"/>
    <n v="401037272"/>
    <x v="54"/>
    <x v="294"/>
    <x v="153"/>
    <x v="0"/>
    <x v="0"/>
    <n v="0"/>
    <n v="2496"/>
    <x v="370"/>
    <n v="0"/>
    <x v="2"/>
    <x v="153"/>
    <x v="2"/>
  </r>
  <r>
    <n v="332"/>
    <x v="177"/>
    <s v=" 101001577"/>
    <x v="0"/>
    <x v="283"/>
    <x v="154"/>
    <x v="0"/>
    <x v="0"/>
    <n v="0"/>
    <n v="102935.43"/>
    <x v="371"/>
    <n v="0"/>
    <x v="2"/>
    <x v="154"/>
    <x v="2"/>
  </r>
  <r>
    <n v="331"/>
    <x v="189"/>
    <n v="101011939"/>
    <x v="18"/>
    <x v="259"/>
    <x v="155"/>
    <x v="0"/>
    <x v="0"/>
    <n v="0"/>
    <n v="6852"/>
    <x v="22"/>
    <n v="0"/>
    <x v="2"/>
    <x v="155"/>
    <x v="2"/>
  </r>
  <r>
    <n v="330"/>
    <x v="179"/>
    <n v="101011939"/>
    <x v="18"/>
    <x v="258"/>
    <x v="152"/>
    <x v="0"/>
    <x v="0"/>
    <n v="0"/>
    <n v="27569.73"/>
    <x v="22"/>
    <n v="0"/>
    <x v="2"/>
    <x v="152"/>
    <x v="2"/>
  </r>
  <r>
    <n v="329"/>
    <x v="190"/>
    <n v="401509563"/>
    <x v="25"/>
    <x v="292"/>
    <x v="156"/>
    <x v="0"/>
    <x v="0"/>
    <n v="0"/>
    <n v="8000"/>
    <x v="372"/>
    <n v="0"/>
    <x v="2"/>
    <x v="156"/>
    <x v="2"/>
  </r>
  <r>
    <n v="328"/>
    <x v="191"/>
    <n v="401509563"/>
    <x v="25"/>
    <x v="304"/>
    <x v="157"/>
    <x v="0"/>
    <x v="0"/>
    <n v="0"/>
    <n v="8000"/>
    <x v="373"/>
    <n v="0"/>
    <x v="2"/>
    <x v="157"/>
    <x v="2"/>
  </r>
  <r>
    <n v="327"/>
    <x v="192"/>
    <s v="101820217"/>
    <x v="8"/>
    <x v="306"/>
    <x v="158"/>
    <x v="0"/>
    <x v="0"/>
    <n v="0"/>
    <n v="90864.83"/>
    <x v="374"/>
    <n v="0"/>
    <x v="2"/>
    <x v="158"/>
    <x v="2"/>
  </r>
  <r>
    <n v="326"/>
    <x v="193"/>
    <n v="101821256"/>
    <x v="4"/>
    <x v="307"/>
    <x v="159"/>
    <x v="0"/>
    <x v="0"/>
    <n v="0"/>
    <n v="2957.25"/>
    <x v="375"/>
    <n v="0"/>
    <x v="2"/>
    <x v="159"/>
    <x v="2"/>
  </r>
  <r>
    <n v="325"/>
    <x v="194"/>
    <n v="124027812"/>
    <x v="36"/>
    <x v="271"/>
    <x v="160"/>
    <x v="0"/>
    <x v="0"/>
    <n v="0"/>
    <n v="675"/>
    <x v="159"/>
    <n v="0"/>
    <x v="2"/>
    <x v="160"/>
    <x v="2"/>
  </r>
  <r>
    <n v="324"/>
    <x v="195"/>
    <n v="124027812"/>
    <x v="36"/>
    <x v="272"/>
    <x v="161"/>
    <x v="0"/>
    <x v="0"/>
    <n v="0"/>
    <n v="1950"/>
    <x v="159"/>
    <n v="0"/>
    <x v="2"/>
    <x v="161"/>
    <x v="2"/>
  </r>
  <r>
    <n v="323"/>
    <x v="196"/>
    <n v="124027812"/>
    <x v="36"/>
    <x v="273"/>
    <x v="162"/>
    <x v="0"/>
    <x v="0"/>
    <n v="0"/>
    <n v="1625"/>
    <x v="159"/>
    <n v="0"/>
    <x v="2"/>
    <x v="162"/>
    <x v="2"/>
  </r>
  <r>
    <n v="322"/>
    <x v="197"/>
    <n v="124027812"/>
    <x v="36"/>
    <x v="274"/>
    <x v="163"/>
    <x v="0"/>
    <x v="0"/>
    <n v="0"/>
    <n v="3300"/>
    <x v="159"/>
    <n v="0"/>
    <x v="2"/>
    <x v="163"/>
    <x v="2"/>
  </r>
  <r>
    <n v="321"/>
    <x v="144"/>
    <n v="101869755"/>
    <x v="45"/>
    <x v="257"/>
    <x v="119"/>
    <x v="0"/>
    <x v="0"/>
    <n v="0"/>
    <n v="16802.439999999999"/>
    <x v="264"/>
    <n v="0"/>
    <x v="2"/>
    <x v="119"/>
    <x v="2"/>
  </r>
  <r>
    <n v="320"/>
    <x v="144"/>
    <n v="101869755"/>
    <x v="45"/>
    <x v="255"/>
    <x v="119"/>
    <x v="0"/>
    <x v="0"/>
    <n v="0"/>
    <n v="17106.5"/>
    <x v="264"/>
    <n v="0"/>
    <x v="2"/>
    <x v="119"/>
    <x v="2"/>
  </r>
  <r>
    <n v="319"/>
    <x v="144"/>
    <n v="101869755"/>
    <x v="45"/>
    <x v="256"/>
    <x v="119"/>
    <x v="0"/>
    <x v="0"/>
    <n v="0"/>
    <n v="49767.8"/>
    <x v="264"/>
    <n v="0"/>
    <x v="2"/>
    <x v="119"/>
    <x v="2"/>
  </r>
  <r>
    <n v="318"/>
    <x v="144"/>
    <n v="101869755"/>
    <x v="45"/>
    <x v="254"/>
    <x v="119"/>
    <x v="0"/>
    <x v="0"/>
    <n v="0"/>
    <n v="18528.5"/>
    <x v="264"/>
    <n v="0"/>
    <x v="2"/>
    <x v="119"/>
    <x v="2"/>
  </r>
  <r>
    <n v="317"/>
    <x v="189"/>
    <n v="101874503"/>
    <x v="55"/>
    <x v="296"/>
    <x v="155"/>
    <x v="0"/>
    <x v="0"/>
    <n v="0"/>
    <n v="858672.28"/>
    <x v="376"/>
    <n v="0"/>
    <x v="2"/>
    <x v="155"/>
    <x v="2"/>
  </r>
  <r>
    <n v="316"/>
    <x v="198"/>
    <n v="101874503"/>
    <x v="55"/>
    <x v="295"/>
    <x v="164"/>
    <x v="0"/>
    <x v="0"/>
    <n v="0"/>
    <n v="23751"/>
    <x v="377"/>
    <n v="0"/>
    <x v="2"/>
    <x v="164"/>
    <x v="2"/>
  </r>
  <r>
    <n v="315"/>
    <x v="179"/>
    <n v="102017174"/>
    <x v="3"/>
    <x v="300"/>
    <x v="152"/>
    <x v="0"/>
    <x v="0"/>
    <n v="0"/>
    <n v="28510"/>
    <x v="378"/>
    <n v="0"/>
    <x v="2"/>
    <x v="152"/>
    <x v="2"/>
  </r>
  <r>
    <n v="313"/>
    <x v="195"/>
    <n v="401516454"/>
    <x v="2"/>
    <x v="302"/>
    <x v="165"/>
    <x v="0"/>
    <x v="0"/>
    <n v="0"/>
    <n v="99052.9"/>
    <x v="379"/>
    <n v="0"/>
    <x v="2"/>
    <x v="165"/>
    <x v="2"/>
  </r>
  <r>
    <n v="312"/>
    <x v="199"/>
    <n v="401516454"/>
    <x v="2"/>
    <x v="303"/>
    <x v="166"/>
    <x v="0"/>
    <x v="0"/>
    <n v="0"/>
    <n v="100450.7"/>
    <x v="380"/>
    <n v="0"/>
    <x v="2"/>
    <x v="166"/>
    <x v="2"/>
  </r>
  <r>
    <n v="311"/>
    <x v="196"/>
    <n v="124018732"/>
    <x v="80"/>
    <x v="297"/>
    <x v="162"/>
    <x v="0"/>
    <x v="0"/>
    <n v="0"/>
    <n v="2099000"/>
    <x v="381"/>
    <n v="0"/>
    <x v="2"/>
    <x v="162"/>
    <x v="2"/>
  </r>
  <r>
    <n v="294"/>
    <x v="200"/>
    <s v="00101988723"/>
    <x v="82"/>
    <x v="116"/>
    <x v="2"/>
    <x v="1"/>
    <x v="200"/>
    <n v="60770"/>
    <n v="0"/>
    <x v="382"/>
    <n v="0"/>
    <x v="1"/>
    <x v="2"/>
    <x v="2"/>
  </r>
  <r>
    <n v="295"/>
    <x v="201"/>
    <n v="101893931"/>
    <x v="56"/>
    <x v="308"/>
    <x v="2"/>
    <x v="1"/>
    <x v="201"/>
    <n v="119133.04"/>
    <n v="0"/>
    <x v="383"/>
    <n v="0"/>
    <x v="1"/>
    <x v="2"/>
    <x v="2"/>
  </r>
  <r>
    <n v="287"/>
    <x v="202"/>
    <n v="130474915"/>
    <x v="83"/>
    <x v="309"/>
    <x v="2"/>
    <x v="1"/>
    <x v="202"/>
    <n v="1200791.6000000001"/>
    <n v="0"/>
    <x v="384"/>
    <n v="0"/>
    <x v="1"/>
    <x v="2"/>
    <x v="2"/>
  </r>
  <r>
    <n v="310"/>
    <x v="192"/>
    <n v="124027812"/>
    <x v="36"/>
    <x v="275"/>
    <x v="167"/>
    <x v="0"/>
    <x v="0"/>
    <n v="0"/>
    <n v="1495"/>
    <x v="159"/>
    <n v="0"/>
    <x v="2"/>
    <x v="167"/>
    <x v="2"/>
  </r>
  <r>
    <n v="309"/>
    <x v="203"/>
    <n v="124027812"/>
    <x v="36"/>
    <x v="276"/>
    <x v="167"/>
    <x v="0"/>
    <x v="0"/>
    <n v="0"/>
    <n v="1365"/>
    <x v="159"/>
    <n v="0"/>
    <x v="2"/>
    <x v="167"/>
    <x v="2"/>
  </r>
  <r>
    <n v="289"/>
    <x v="202"/>
    <n v="101011149"/>
    <x v="17"/>
    <x v="310"/>
    <x v="2"/>
    <x v="1"/>
    <x v="203"/>
    <n v="2996955"/>
    <n v="0"/>
    <x v="385"/>
    <n v="0"/>
    <x v="1"/>
    <x v="2"/>
    <x v="2"/>
  </r>
  <r>
    <n v="297"/>
    <x v="202"/>
    <n v="131649939"/>
    <x v="51"/>
    <x v="311"/>
    <x v="2"/>
    <x v="1"/>
    <x v="204"/>
    <n v="283179.34999999998"/>
    <n v="0"/>
    <x v="386"/>
    <n v="0"/>
    <x v="1"/>
    <x v="2"/>
    <x v="2"/>
  </r>
  <r>
    <n v="281"/>
    <x v="202"/>
    <n v="131211224"/>
    <x v="84"/>
    <x v="312"/>
    <x v="2"/>
    <x v="1"/>
    <x v="204"/>
    <n v="73386.559999999998"/>
    <n v="0"/>
    <x v="387"/>
    <n v="0"/>
    <x v="1"/>
    <x v="2"/>
    <x v="2"/>
  </r>
  <r>
    <n v="308"/>
    <x v="202"/>
    <n v="101759739"/>
    <x v="85"/>
    <x v="313"/>
    <x v="2"/>
    <x v="1"/>
    <x v="205"/>
    <n v="107108.6"/>
    <n v="0"/>
    <x v="388"/>
    <n v="0"/>
    <x v="1"/>
    <x v="2"/>
    <x v="2"/>
  </r>
  <r>
    <n v="308"/>
    <x v="204"/>
    <n v="101759739"/>
    <x v="85"/>
    <x v="313"/>
    <x v="167"/>
    <x v="0"/>
    <x v="0"/>
    <n v="0"/>
    <n v="107108.6"/>
    <x v="389"/>
    <n v="0"/>
    <x v="2"/>
    <x v="167"/>
    <x v="2"/>
  </r>
  <r>
    <n v="290"/>
    <x v="202"/>
    <n v="101011149"/>
    <x v="17"/>
    <x v="314"/>
    <x v="2"/>
    <x v="1"/>
    <x v="206"/>
    <n v="13536.43"/>
    <n v="0"/>
    <x v="390"/>
    <n v="0"/>
    <x v="1"/>
    <x v="2"/>
    <x v="2"/>
  </r>
  <r>
    <n v="285"/>
    <x v="202"/>
    <n v="131280714"/>
    <x v="48"/>
    <x v="315"/>
    <x v="2"/>
    <x v="1"/>
    <x v="207"/>
    <n v="14080"/>
    <n v="0"/>
    <x v="391"/>
    <n v="0"/>
    <x v="1"/>
    <x v="2"/>
    <x v="2"/>
  </r>
  <r>
    <n v="283"/>
    <x v="202"/>
    <n v="40222240786"/>
    <x v="86"/>
    <x v="316"/>
    <x v="2"/>
    <x v="1"/>
    <x v="208"/>
    <n v="396821.11"/>
    <n v="0"/>
    <x v="392"/>
    <n v="0"/>
    <x v="1"/>
    <x v="2"/>
    <x v="2"/>
  </r>
  <r>
    <n v="286"/>
    <x v="202"/>
    <n v="402063525"/>
    <x v="14"/>
    <x v="317"/>
    <x v="2"/>
    <x v="1"/>
    <x v="209"/>
    <n v="14500"/>
    <n v="0"/>
    <x v="393"/>
    <n v="0"/>
    <x v="1"/>
    <x v="2"/>
    <x v="2"/>
  </r>
  <r>
    <n v="284"/>
    <x v="202"/>
    <n v="130963452"/>
    <x v="10"/>
    <x v="243"/>
    <x v="2"/>
    <x v="1"/>
    <x v="210"/>
    <n v="38468"/>
    <n v="0"/>
    <x v="394"/>
    <n v="0"/>
    <x v="1"/>
    <x v="2"/>
    <x v="2"/>
  </r>
  <r>
    <n v="278"/>
    <x v="202"/>
    <n v="101807199"/>
    <x v="7"/>
    <x v="318"/>
    <x v="2"/>
    <x v="1"/>
    <x v="211"/>
    <n v="22899.83"/>
    <n v="0"/>
    <x v="12"/>
    <n v="0"/>
    <x v="1"/>
    <x v="2"/>
    <x v="2"/>
  </r>
  <r>
    <n v="277"/>
    <x v="202"/>
    <n v="101807199"/>
    <x v="7"/>
    <x v="319"/>
    <x v="2"/>
    <x v="1"/>
    <x v="211"/>
    <n v="16299.77"/>
    <n v="0"/>
    <x v="12"/>
    <n v="0"/>
    <x v="1"/>
    <x v="2"/>
    <x v="2"/>
  </r>
  <r>
    <n v="279"/>
    <x v="202"/>
    <n v="132397942"/>
    <x v="87"/>
    <x v="320"/>
    <x v="2"/>
    <x v="1"/>
    <x v="212"/>
    <n v="22833"/>
    <n v="0"/>
    <x v="395"/>
    <n v="0"/>
    <x v="1"/>
    <x v="2"/>
    <x v="2"/>
  </r>
  <r>
    <n v="276"/>
    <x v="202"/>
    <n v="131649939"/>
    <x v="51"/>
    <x v="321"/>
    <x v="2"/>
    <x v="1"/>
    <x v="213"/>
    <n v="426596.55"/>
    <n v="0"/>
    <x v="396"/>
    <n v="0"/>
    <x v="1"/>
    <x v="2"/>
    <x v="2"/>
  </r>
  <r>
    <n v="262"/>
    <x v="202"/>
    <n v="131649939"/>
    <x v="51"/>
    <x v="322"/>
    <x v="2"/>
    <x v="1"/>
    <x v="214"/>
    <n v="210000"/>
    <n v="0"/>
    <x v="397"/>
    <n v="0"/>
    <x v="1"/>
    <x v="2"/>
    <x v="2"/>
  </r>
  <r>
    <n v="260"/>
    <x v="202"/>
    <n v="131041671"/>
    <x v="88"/>
    <x v="323"/>
    <x v="2"/>
    <x v="1"/>
    <x v="215"/>
    <n v="31880"/>
    <n v="0"/>
    <x v="398"/>
    <n v="0"/>
    <x v="1"/>
    <x v="2"/>
    <x v="2"/>
  </r>
  <r>
    <n v="288"/>
    <x v="202"/>
    <n v="101512369"/>
    <x v="89"/>
    <x v="324"/>
    <x v="2"/>
    <x v="1"/>
    <x v="216"/>
    <n v="111549.26"/>
    <n v="0"/>
    <x v="399"/>
    <n v="0"/>
    <x v="1"/>
    <x v="2"/>
    <x v="2"/>
  </r>
  <r>
    <n v="282"/>
    <x v="192"/>
    <n v="131878431"/>
    <x v="90"/>
    <x v="325"/>
    <x v="2"/>
    <x v="1"/>
    <x v="217"/>
    <n v="43070"/>
    <n v="0"/>
    <x v="400"/>
    <n v="0"/>
    <x v="1"/>
    <x v="2"/>
    <x v="2"/>
  </r>
  <r>
    <n v="307"/>
    <x v="201"/>
    <n v="132659481"/>
    <x v="91"/>
    <x v="326"/>
    <x v="2"/>
    <x v="1"/>
    <x v="218"/>
    <n v="150096"/>
    <n v="0"/>
    <x v="401"/>
    <n v="0"/>
    <x v="1"/>
    <x v="2"/>
    <x v="2"/>
  </r>
  <r>
    <n v="307"/>
    <x v="204"/>
    <n v="132659481"/>
    <x v="91"/>
    <x v="326"/>
    <x v="167"/>
    <x v="0"/>
    <x v="0"/>
    <n v="0"/>
    <n v="150096"/>
    <x v="402"/>
    <n v="0"/>
    <x v="2"/>
    <x v="167"/>
    <x v="2"/>
  </r>
  <r>
    <n v="265"/>
    <x v="205"/>
    <n v="131202772"/>
    <x v="52"/>
    <x v="327"/>
    <x v="2"/>
    <x v="1"/>
    <x v="219"/>
    <n v="549000.05000000005"/>
    <n v="0"/>
    <x v="403"/>
    <n v="0"/>
    <x v="1"/>
    <x v="2"/>
    <x v="2"/>
  </r>
  <r>
    <n v="264"/>
    <x v="205"/>
    <n v="131505635"/>
    <x v="32"/>
    <x v="328"/>
    <x v="2"/>
    <x v="1"/>
    <x v="220"/>
    <n v="28320"/>
    <n v="0"/>
    <x v="404"/>
    <n v="0"/>
    <x v="1"/>
    <x v="2"/>
    <x v="2"/>
  </r>
  <r>
    <n v="258"/>
    <x v="205"/>
    <s v=" 131740693"/>
    <x v="31"/>
    <x v="329"/>
    <x v="2"/>
    <x v="1"/>
    <x v="221"/>
    <n v="53690"/>
    <n v="0"/>
    <x v="405"/>
    <n v="0"/>
    <x v="1"/>
    <x v="2"/>
    <x v="2"/>
  </r>
  <r>
    <n v="306"/>
    <x v="205"/>
    <n v="401509563"/>
    <x v="25"/>
    <x v="330"/>
    <x v="2"/>
    <x v="1"/>
    <x v="221"/>
    <n v="8000"/>
    <n v="0"/>
    <x v="406"/>
    <n v="0"/>
    <x v="1"/>
    <x v="2"/>
    <x v="2"/>
  </r>
  <r>
    <n v="306"/>
    <x v="204"/>
    <n v="401509563"/>
    <x v="25"/>
    <x v="330"/>
    <x v="167"/>
    <x v="0"/>
    <x v="0"/>
    <n v="0"/>
    <n v="8000"/>
    <x v="407"/>
    <n v="0"/>
    <x v="2"/>
    <x v="167"/>
    <x v="2"/>
  </r>
  <r>
    <n v="261"/>
    <x v="205"/>
    <n v="132495128"/>
    <x v="12"/>
    <x v="331"/>
    <x v="2"/>
    <x v="1"/>
    <x v="222"/>
    <n v="205036.79999999999"/>
    <n v="0"/>
    <x v="408"/>
    <n v="0"/>
    <x v="1"/>
    <x v="2"/>
    <x v="2"/>
  </r>
  <r>
    <n v="275"/>
    <x v="206"/>
    <n v="401516454"/>
    <x v="2"/>
    <x v="332"/>
    <x v="2"/>
    <x v="1"/>
    <x v="223"/>
    <n v="20453.5"/>
    <n v="0"/>
    <x v="409"/>
    <n v="0"/>
    <x v="1"/>
    <x v="2"/>
    <x v="2"/>
  </r>
  <r>
    <n v="274"/>
    <x v="206"/>
    <n v="102017174"/>
    <x v="3"/>
    <x v="333"/>
    <x v="2"/>
    <x v="1"/>
    <x v="223"/>
    <n v="4960"/>
    <n v="0"/>
    <x v="409"/>
    <n v="0"/>
    <x v="1"/>
    <x v="2"/>
    <x v="2"/>
  </r>
  <r>
    <n v="213"/>
    <x v="207"/>
    <n v="101807199"/>
    <x v="7"/>
    <x v="334"/>
    <x v="2"/>
    <x v="1"/>
    <x v="224"/>
    <n v="1199.8800000000001"/>
    <n v="0"/>
    <x v="410"/>
    <n v="0"/>
    <x v="1"/>
    <x v="2"/>
    <x v="2"/>
  </r>
  <r>
    <n v="266"/>
    <x v="206"/>
    <s v="130689164"/>
    <x v="92"/>
    <x v="335"/>
    <x v="2"/>
    <x v="1"/>
    <x v="225"/>
    <n v="460000"/>
    <n v="0"/>
    <x v="411"/>
    <n v="0"/>
    <x v="1"/>
    <x v="2"/>
    <x v="2"/>
  </r>
  <r>
    <n v="238"/>
    <x v="206"/>
    <n v="124027812"/>
    <x v="36"/>
    <x v="336"/>
    <x v="2"/>
    <x v="1"/>
    <x v="226"/>
    <n v="3300"/>
    <n v="0"/>
    <x v="412"/>
    <n v="0"/>
    <x v="1"/>
    <x v="2"/>
    <x v="2"/>
  </r>
  <r>
    <n v="257"/>
    <x v="206"/>
    <n v="124027812"/>
    <x v="36"/>
    <x v="337"/>
    <x v="2"/>
    <x v="1"/>
    <x v="226"/>
    <n v="3300"/>
    <n v="0"/>
    <x v="412"/>
    <n v="0"/>
    <x v="1"/>
    <x v="2"/>
    <x v="2"/>
  </r>
  <r>
    <n v="256"/>
    <x v="206"/>
    <n v="124027812"/>
    <x v="36"/>
    <x v="338"/>
    <x v="2"/>
    <x v="1"/>
    <x v="226"/>
    <n v="1625"/>
    <n v="0"/>
    <x v="412"/>
    <n v="0"/>
    <x v="1"/>
    <x v="2"/>
    <x v="2"/>
  </r>
  <r>
    <n v="255"/>
    <x v="206"/>
    <n v="124027812"/>
    <x v="36"/>
    <x v="339"/>
    <x v="2"/>
    <x v="1"/>
    <x v="226"/>
    <n v="1950"/>
    <n v="0"/>
    <x v="412"/>
    <n v="0"/>
    <x v="1"/>
    <x v="2"/>
    <x v="2"/>
  </r>
  <r>
    <n v="254"/>
    <x v="206"/>
    <n v="124027812"/>
    <x v="36"/>
    <x v="340"/>
    <x v="2"/>
    <x v="1"/>
    <x v="226"/>
    <n v="2025"/>
    <n v="0"/>
    <x v="412"/>
    <n v="0"/>
    <x v="1"/>
    <x v="2"/>
    <x v="2"/>
  </r>
  <r>
    <n v="253"/>
    <x v="206"/>
    <n v="124027812"/>
    <x v="36"/>
    <x v="341"/>
    <x v="2"/>
    <x v="1"/>
    <x v="226"/>
    <n v="1950"/>
    <n v="0"/>
    <x v="412"/>
    <n v="0"/>
    <x v="1"/>
    <x v="2"/>
    <x v="2"/>
  </r>
  <r>
    <n v="228"/>
    <x v="206"/>
    <n v="124027812"/>
    <x v="36"/>
    <x v="342"/>
    <x v="2"/>
    <x v="1"/>
    <x v="226"/>
    <n v="1950"/>
    <n v="0"/>
    <x v="412"/>
    <n v="0"/>
    <x v="1"/>
    <x v="2"/>
    <x v="2"/>
  </r>
  <r>
    <n v="243"/>
    <x v="206"/>
    <n v="124027812"/>
    <x v="36"/>
    <x v="343"/>
    <x v="2"/>
    <x v="1"/>
    <x v="226"/>
    <n v="1950"/>
    <n v="0"/>
    <x v="412"/>
    <n v="0"/>
    <x v="1"/>
    <x v="2"/>
    <x v="2"/>
  </r>
  <r>
    <n v="226"/>
    <x v="206"/>
    <n v="124027812"/>
    <x v="36"/>
    <x v="344"/>
    <x v="2"/>
    <x v="1"/>
    <x v="226"/>
    <n v="3300"/>
    <n v="0"/>
    <x v="412"/>
    <n v="0"/>
    <x v="1"/>
    <x v="2"/>
    <x v="2"/>
  </r>
  <r>
    <n v="225"/>
    <x v="206"/>
    <n v="124027812"/>
    <x v="36"/>
    <x v="345"/>
    <x v="2"/>
    <x v="1"/>
    <x v="226"/>
    <n v="1950"/>
    <n v="0"/>
    <x v="412"/>
    <n v="0"/>
    <x v="1"/>
    <x v="2"/>
    <x v="2"/>
  </r>
  <r>
    <n v="224"/>
    <x v="206"/>
    <n v="124027812"/>
    <x v="36"/>
    <x v="346"/>
    <x v="2"/>
    <x v="1"/>
    <x v="226"/>
    <n v="1625"/>
    <n v="0"/>
    <x v="412"/>
    <n v="0"/>
    <x v="1"/>
    <x v="2"/>
    <x v="2"/>
  </r>
  <r>
    <n v="223"/>
    <x v="206"/>
    <n v="124027812"/>
    <x v="36"/>
    <x v="347"/>
    <x v="2"/>
    <x v="1"/>
    <x v="226"/>
    <n v="4300"/>
    <n v="0"/>
    <x v="412"/>
    <n v="0"/>
    <x v="1"/>
    <x v="2"/>
    <x v="2"/>
  </r>
  <r>
    <n v="201"/>
    <x v="206"/>
    <n v="124027812"/>
    <x v="36"/>
    <x v="348"/>
    <x v="2"/>
    <x v="1"/>
    <x v="226"/>
    <n v="1690"/>
    <n v="0"/>
    <x v="412"/>
    <n v="0"/>
    <x v="1"/>
    <x v="2"/>
    <x v="2"/>
  </r>
  <r>
    <n v="200"/>
    <x v="206"/>
    <n v="124027812"/>
    <x v="36"/>
    <x v="349"/>
    <x v="2"/>
    <x v="1"/>
    <x v="226"/>
    <n v="1950"/>
    <n v="0"/>
    <x v="412"/>
    <n v="0"/>
    <x v="1"/>
    <x v="2"/>
    <x v="2"/>
  </r>
  <r>
    <n v="199"/>
    <x v="206"/>
    <n v="124027812"/>
    <x v="36"/>
    <x v="350"/>
    <x v="2"/>
    <x v="1"/>
    <x v="226"/>
    <n v="1560"/>
    <n v="0"/>
    <x v="412"/>
    <n v="0"/>
    <x v="1"/>
    <x v="2"/>
    <x v="2"/>
  </r>
  <r>
    <n v="263"/>
    <x v="206"/>
    <n v="424002691"/>
    <x v="47"/>
    <x v="351"/>
    <x v="2"/>
    <x v="1"/>
    <x v="227"/>
    <n v="108051"/>
    <n v="0"/>
    <x v="413"/>
    <n v="0"/>
    <x v="1"/>
    <x v="2"/>
    <x v="2"/>
  </r>
  <r>
    <n v="259"/>
    <x v="206"/>
    <n v="131787576"/>
    <x v="22"/>
    <x v="352"/>
    <x v="2"/>
    <x v="1"/>
    <x v="228"/>
    <n v="718903.2"/>
    <n v="0"/>
    <x v="414"/>
    <n v="0"/>
    <x v="1"/>
    <x v="2"/>
    <x v="2"/>
  </r>
  <r>
    <n v="251"/>
    <x v="203"/>
    <n v="101500263"/>
    <x v="93"/>
    <x v="353"/>
    <x v="2"/>
    <x v="1"/>
    <x v="229"/>
    <n v="112094.1"/>
    <n v="0"/>
    <x v="415"/>
    <n v="0"/>
    <x v="1"/>
    <x v="2"/>
    <x v="2"/>
  </r>
  <r>
    <n v="303"/>
    <x v="208"/>
    <s v=" 101001577"/>
    <x v="0"/>
    <x v="354"/>
    <x v="2"/>
    <x v="1"/>
    <x v="230"/>
    <n v="713.64"/>
    <n v="0"/>
    <x v="416"/>
    <n v="0"/>
    <x v="1"/>
    <x v="2"/>
    <x v="2"/>
  </r>
  <r>
    <n v="302"/>
    <x v="208"/>
    <s v=" 101001577"/>
    <x v="0"/>
    <x v="355"/>
    <x v="2"/>
    <x v="1"/>
    <x v="230"/>
    <n v="37998.92"/>
    <n v="0"/>
    <x v="416"/>
    <n v="0"/>
    <x v="1"/>
    <x v="2"/>
    <x v="2"/>
  </r>
  <r>
    <n v="304"/>
    <x v="208"/>
    <s v=" 101001577"/>
    <x v="0"/>
    <x v="356"/>
    <x v="2"/>
    <x v="1"/>
    <x v="230"/>
    <n v="104514.75"/>
    <n v="0"/>
    <x v="416"/>
    <n v="0"/>
    <x v="1"/>
    <x v="2"/>
    <x v="2"/>
  </r>
  <r>
    <n v="305"/>
    <x v="208"/>
    <s v=" 101001577"/>
    <x v="0"/>
    <x v="357"/>
    <x v="2"/>
    <x v="1"/>
    <x v="230"/>
    <n v="1930.5"/>
    <n v="0"/>
    <x v="416"/>
    <n v="0"/>
    <x v="1"/>
    <x v="2"/>
    <x v="2"/>
  </r>
  <r>
    <n v="305"/>
    <x v="209"/>
    <s v=" 101001577"/>
    <x v="0"/>
    <x v="357"/>
    <x v="168"/>
    <x v="0"/>
    <x v="0"/>
    <n v="0"/>
    <n v="1930.5"/>
    <x v="417"/>
    <n v="0"/>
    <x v="2"/>
    <x v="168"/>
    <x v="2"/>
  </r>
  <r>
    <n v="304"/>
    <x v="209"/>
    <s v=" 101001577"/>
    <x v="0"/>
    <x v="356"/>
    <x v="168"/>
    <x v="0"/>
    <x v="0"/>
    <n v="0"/>
    <n v="104514.75"/>
    <x v="417"/>
    <n v="0"/>
    <x v="2"/>
    <x v="168"/>
    <x v="2"/>
  </r>
  <r>
    <n v="303"/>
    <x v="209"/>
    <s v=" 101001577"/>
    <x v="0"/>
    <x v="354"/>
    <x v="168"/>
    <x v="0"/>
    <x v="0"/>
    <n v="0"/>
    <n v="713.64"/>
    <x v="417"/>
    <n v="0"/>
    <x v="2"/>
    <x v="168"/>
    <x v="2"/>
  </r>
  <r>
    <n v="302"/>
    <x v="209"/>
    <s v=" 101001577"/>
    <x v="0"/>
    <x v="355"/>
    <x v="168"/>
    <x v="0"/>
    <x v="0"/>
    <n v="0"/>
    <n v="37998.92"/>
    <x v="417"/>
    <n v="0"/>
    <x v="2"/>
    <x v="168"/>
    <x v="2"/>
  </r>
  <r>
    <n v="301"/>
    <x v="207"/>
    <n v="101821256"/>
    <x v="4"/>
    <x v="358"/>
    <x v="2"/>
    <x v="1"/>
    <x v="231"/>
    <n v="5419.06"/>
    <n v="0"/>
    <x v="418"/>
    <n v="0"/>
    <x v="1"/>
    <x v="2"/>
    <x v="2"/>
  </r>
  <r>
    <n v="301"/>
    <x v="210"/>
    <n v="101821256"/>
    <x v="4"/>
    <x v="358"/>
    <x v="167"/>
    <x v="0"/>
    <x v="0"/>
    <n v="0"/>
    <n v="5419.06"/>
    <x v="419"/>
    <n v="0"/>
    <x v="2"/>
    <x v="167"/>
    <x v="2"/>
  </r>
  <r>
    <n v="275"/>
    <x v="207"/>
    <n v="401516454"/>
    <x v="2"/>
    <x v="332"/>
    <x v="2"/>
    <x v="1"/>
    <x v="232"/>
    <n v="76994.990000000005"/>
    <n v="0"/>
    <x v="420"/>
    <n v="0"/>
    <x v="1"/>
    <x v="2"/>
    <x v="2"/>
  </r>
  <r>
    <n v="300"/>
    <x v="207"/>
    <n v="401037272"/>
    <x v="54"/>
    <x v="359"/>
    <x v="2"/>
    <x v="1"/>
    <x v="233"/>
    <n v="2496"/>
    <n v="0"/>
    <x v="421"/>
    <n v="0"/>
    <x v="1"/>
    <x v="2"/>
    <x v="2"/>
  </r>
  <r>
    <n v="299"/>
    <x v="207"/>
    <n v="401037272"/>
    <x v="54"/>
    <x v="360"/>
    <x v="2"/>
    <x v="1"/>
    <x v="233"/>
    <n v="2496"/>
    <n v="0"/>
    <x v="421"/>
    <n v="0"/>
    <x v="1"/>
    <x v="2"/>
    <x v="2"/>
  </r>
  <r>
    <n v="298"/>
    <x v="207"/>
    <n v="401037272"/>
    <x v="54"/>
    <x v="361"/>
    <x v="2"/>
    <x v="1"/>
    <x v="233"/>
    <n v="2496"/>
    <n v="0"/>
    <x v="421"/>
    <n v="0"/>
    <x v="1"/>
    <x v="2"/>
    <x v="2"/>
  </r>
  <r>
    <n v="300"/>
    <x v="210"/>
    <n v="401037272"/>
    <x v="54"/>
    <x v="359"/>
    <x v="167"/>
    <x v="0"/>
    <x v="0"/>
    <n v="0"/>
    <n v="2496"/>
    <x v="422"/>
    <n v="0"/>
    <x v="2"/>
    <x v="167"/>
    <x v="2"/>
  </r>
  <r>
    <n v="299"/>
    <x v="211"/>
    <n v="401037272"/>
    <x v="54"/>
    <x v="360"/>
    <x v="169"/>
    <x v="0"/>
    <x v="0"/>
    <n v="0"/>
    <n v="2496"/>
    <x v="423"/>
    <n v="0"/>
    <x v="2"/>
    <x v="169"/>
    <x v="2"/>
  </r>
  <r>
    <n v="298"/>
    <x v="212"/>
    <n v="401037272"/>
    <x v="54"/>
    <x v="361"/>
    <x v="170"/>
    <x v="0"/>
    <x v="0"/>
    <n v="0"/>
    <n v="2496"/>
    <x v="424"/>
    <n v="0"/>
    <x v="2"/>
    <x v="170"/>
    <x v="2"/>
  </r>
  <r>
    <n v="246"/>
    <x v="207"/>
    <n v="101869755"/>
    <x v="45"/>
    <x v="362"/>
    <x v="2"/>
    <x v="1"/>
    <x v="234"/>
    <n v="75218.710000000006"/>
    <n v="0"/>
    <x v="425"/>
    <n v="0"/>
    <x v="1"/>
    <x v="2"/>
    <x v="2"/>
  </r>
  <r>
    <n v="245"/>
    <x v="207"/>
    <n v="101869755"/>
    <x v="45"/>
    <x v="363"/>
    <x v="2"/>
    <x v="1"/>
    <x v="234"/>
    <n v="13020.73"/>
    <n v="0"/>
    <x v="425"/>
    <n v="0"/>
    <x v="1"/>
    <x v="2"/>
    <x v="2"/>
  </r>
  <r>
    <n v="297"/>
    <x v="200"/>
    <n v="131649939"/>
    <x v="51"/>
    <x v="311"/>
    <x v="167"/>
    <x v="0"/>
    <x v="0"/>
    <n v="0"/>
    <n v="283179.34999999998"/>
    <x v="426"/>
    <n v="0"/>
    <x v="2"/>
    <x v="167"/>
    <x v="2"/>
  </r>
  <r>
    <n v="252"/>
    <x v="207"/>
    <n v="101011939"/>
    <x v="18"/>
    <x v="364"/>
    <x v="2"/>
    <x v="1"/>
    <x v="235"/>
    <n v="20705.650000000001"/>
    <n v="0"/>
    <x v="427"/>
    <n v="0"/>
    <x v="1"/>
    <x v="2"/>
    <x v="2"/>
  </r>
  <r>
    <n v="247"/>
    <x v="207"/>
    <n v="101011939"/>
    <x v="18"/>
    <x v="365"/>
    <x v="2"/>
    <x v="1"/>
    <x v="235"/>
    <n v="47148.22"/>
    <n v="0"/>
    <x v="427"/>
    <n v="0"/>
    <x v="1"/>
    <x v="2"/>
    <x v="2"/>
  </r>
  <r>
    <n v="171"/>
    <x v="207"/>
    <n v="101011939"/>
    <x v="18"/>
    <x v="366"/>
    <x v="2"/>
    <x v="1"/>
    <x v="235"/>
    <n v="23587.01"/>
    <n v="0"/>
    <x v="427"/>
    <n v="0"/>
    <x v="1"/>
    <x v="2"/>
    <x v="2"/>
  </r>
  <r>
    <n v="274"/>
    <x v="207"/>
    <n v="102017174"/>
    <x v="3"/>
    <x v="333"/>
    <x v="2"/>
    <x v="1"/>
    <x v="236"/>
    <n v="23550"/>
    <n v="0"/>
    <x v="428"/>
    <n v="0"/>
    <x v="1"/>
    <x v="2"/>
    <x v="2"/>
  </r>
  <r>
    <n v="212"/>
    <x v="207"/>
    <n v="101807199"/>
    <x v="7"/>
    <x v="367"/>
    <x v="2"/>
    <x v="1"/>
    <x v="224"/>
    <n v="31699.75"/>
    <n v="0"/>
    <x v="12"/>
    <n v="0"/>
    <x v="1"/>
    <x v="2"/>
    <x v="2"/>
  </r>
  <r>
    <n v="205"/>
    <x v="213"/>
    <n v="131916996"/>
    <x v="27"/>
    <x v="179"/>
    <x v="2"/>
    <x v="1"/>
    <x v="237"/>
    <n v="54151.03"/>
    <n v="0"/>
    <x v="429"/>
    <n v="0"/>
    <x v="1"/>
    <x v="2"/>
    <x v="2"/>
  </r>
  <r>
    <n v="296"/>
    <x v="193"/>
    <n v="102017174"/>
    <x v="3"/>
    <x v="301"/>
    <x v="167"/>
    <x v="0"/>
    <x v="0"/>
    <n v="0"/>
    <n v="28510"/>
    <x v="430"/>
    <n v="0"/>
    <x v="2"/>
    <x v="167"/>
    <x v="2"/>
  </r>
  <r>
    <n v="231"/>
    <x v="214"/>
    <n v="101869755"/>
    <x v="45"/>
    <x v="368"/>
    <x v="2"/>
    <x v="1"/>
    <x v="238"/>
    <n v="40039.24"/>
    <n v="0"/>
    <x v="431"/>
    <n v="0"/>
    <x v="1"/>
    <x v="2"/>
    <x v="2"/>
  </r>
  <r>
    <n v="248"/>
    <x v="214"/>
    <n v="131649939"/>
    <x v="51"/>
    <x v="369"/>
    <x v="2"/>
    <x v="1"/>
    <x v="239"/>
    <n v="398748.55"/>
    <n v="0"/>
    <x v="432"/>
    <n v="0"/>
    <x v="1"/>
    <x v="2"/>
    <x v="2"/>
  </r>
  <r>
    <n v="222"/>
    <x v="214"/>
    <n v="40224041083"/>
    <x v="94"/>
    <x v="370"/>
    <x v="2"/>
    <x v="1"/>
    <x v="240"/>
    <n v="53100"/>
    <n v="0"/>
    <x v="433"/>
    <n v="0"/>
    <x v="1"/>
    <x v="2"/>
    <x v="2"/>
  </r>
  <r>
    <n v="249"/>
    <x v="210"/>
    <s v="130689164"/>
    <x v="92"/>
    <x v="371"/>
    <x v="2"/>
    <x v="1"/>
    <x v="3"/>
    <n v="430000"/>
    <n v="0"/>
    <x v="434"/>
    <n v="0"/>
    <x v="1"/>
    <x v="2"/>
    <x v="2"/>
  </r>
  <r>
    <n v="211"/>
    <x v="210"/>
    <n v="131916996"/>
    <x v="27"/>
    <x v="372"/>
    <x v="2"/>
    <x v="1"/>
    <x v="4"/>
    <n v="4900.49"/>
    <n v="0"/>
    <x v="435"/>
    <n v="0"/>
    <x v="1"/>
    <x v="2"/>
    <x v="2"/>
  </r>
  <r>
    <n v="250"/>
    <x v="210"/>
    <n v="401509563"/>
    <x v="25"/>
    <x v="373"/>
    <x v="2"/>
    <x v="1"/>
    <x v="5"/>
    <n v="8000"/>
    <n v="0"/>
    <x v="436"/>
    <n v="0"/>
    <x v="1"/>
    <x v="2"/>
    <x v="2"/>
  </r>
  <r>
    <n v="295"/>
    <x v="203"/>
    <n v="101893931"/>
    <x v="56"/>
    <x v="308"/>
    <x v="167"/>
    <x v="0"/>
    <x v="0"/>
    <n v="0"/>
    <n v="119133.04"/>
    <x v="437"/>
    <n v="0"/>
    <x v="2"/>
    <x v="167"/>
    <x v="2"/>
  </r>
  <r>
    <n v="294"/>
    <x v="215"/>
    <s v="00101988723"/>
    <x v="82"/>
    <x v="116"/>
    <x v="167"/>
    <x v="0"/>
    <x v="0"/>
    <n v="0"/>
    <n v="60770"/>
    <x v="438"/>
    <n v="0"/>
    <x v="2"/>
    <x v="167"/>
    <x v="2"/>
  </r>
  <r>
    <n v="293"/>
    <x v="207"/>
    <n v="124027812"/>
    <x v="36"/>
    <x v="277"/>
    <x v="167"/>
    <x v="0"/>
    <x v="0"/>
    <n v="0"/>
    <n v="1690"/>
    <x v="159"/>
    <n v="0"/>
    <x v="2"/>
    <x v="167"/>
    <x v="2"/>
  </r>
  <r>
    <n v="292"/>
    <x v="207"/>
    <n v="124027812"/>
    <x v="36"/>
    <x v="278"/>
    <x v="167"/>
    <x v="0"/>
    <x v="0"/>
    <n v="0"/>
    <n v="1350"/>
    <x v="159"/>
    <n v="0"/>
    <x v="2"/>
    <x v="167"/>
    <x v="2"/>
  </r>
  <r>
    <n v="291"/>
    <x v="213"/>
    <n v="124027812"/>
    <x v="36"/>
    <x v="279"/>
    <x v="167"/>
    <x v="0"/>
    <x v="0"/>
    <n v="0"/>
    <n v="2275"/>
    <x v="159"/>
    <n v="0"/>
    <x v="2"/>
    <x v="167"/>
    <x v="2"/>
  </r>
  <r>
    <n v="290"/>
    <x v="207"/>
    <n v="101011149"/>
    <x v="17"/>
    <x v="314"/>
    <x v="167"/>
    <x v="0"/>
    <x v="0"/>
    <n v="0"/>
    <n v="13536.43"/>
    <x v="439"/>
    <n v="0"/>
    <x v="2"/>
    <x v="167"/>
    <x v="2"/>
  </r>
  <r>
    <n v="289"/>
    <x v="216"/>
    <n v="101011149"/>
    <x v="17"/>
    <x v="310"/>
    <x v="167"/>
    <x v="0"/>
    <x v="0"/>
    <n v="0"/>
    <n v="2996955"/>
    <x v="440"/>
    <n v="0"/>
    <x v="2"/>
    <x v="167"/>
    <x v="2"/>
  </r>
  <r>
    <n v="288"/>
    <x v="216"/>
    <n v="101512369"/>
    <x v="89"/>
    <x v="324"/>
    <x v="167"/>
    <x v="0"/>
    <x v="0"/>
    <n v="0"/>
    <n v="111549.26"/>
    <x v="25"/>
    <n v="0"/>
    <x v="2"/>
    <x v="167"/>
    <x v="2"/>
  </r>
  <r>
    <n v="287"/>
    <x v="216"/>
    <n v="130474915"/>
    <x v="83"/>
    <x v="309"/>
    <x v="167"/>
    <x v="0"/>
    <x v="0"/>
    <n v="0"/>
    <n v="1200791.6000000001"/>
    <x v="441"/>
    <n v="0"/>
    <x v="2"/>
    <x v="167"/>
    <x v="2"/>
  </r>
  <r>
    <n v="286"/>
    <x v="207"/>
    <n v="402063525"/>
    <x v="14"/>
    <x v="317"/>
    <x v="167"/>
    <x v="0"/>
    <x v="0"/>
    <n v="0"/>
    <n v="14500"/>
    <x v="442"/>
    <n v="0"/>
    <x v="2"/>
    <x v="167"/>
    <x v="2"/>
  </r>
  <r>
    <n v="285"/>
    <x v="214"/>
    <n v="131280714"/>
    <x v="48"/>
    <x v="315"/>
    <x v="167"/>
    <x v="0"/>
    <x v="0"/>
    <n v="0"/>
    <n v="14080"/>
    <x v="443"/>
    <n v="0"/>
    <x v="2"/>
    <x v="167"/>
    <x v="2"/>
  </r>
  <r>
    <n v="284"/>
    <x v="217"/>
    <n v="130963452"/>
    <x v="10"/>
    <x v="243"/>
    <x v="167"/>
    <x v="0"/>
    <x v="0"/>
    <n v="0"/>
    <n v="38468"/>
    <x v="114"/>
    <n v="0"/>
    <x v="2"/>
    <x v="167"/>
    <x v="2"/>
  </r>
  <r>
    <n v="283"/>
    <x v="218"/>
    <n v="40222240786"/>
    <x v="86"/>
    <x v="316"/>
    <x v="167"/>
    <x v="0"/>
    <x v="0"/>
    <n v="0"/>
    <n v="396821.11"/>
    <x v="444"/>
    <n v="0"/>
    <x v="2"/>
    <x v="167"/>
    <x v="2"/>
  </r>
  <r>
    <n v="282"/>
    <x v="219"/>
    <n v="131878431"/>
    <x v="90"/>
    <x v="325"/>
    <x v="167"/>
    <x v="0"/>
    <x v="0"/>
    <n v="0"/>
    <n v="43070"/>
    <x v="445"/>
    <n v="0"/>
    <x v="2"/>
    <x v="167"/>
    <x v="2"/>
  </r>
  <r>
    <n v="281"/>
    <x v="213"/>
    <n v="131211224"/>
    <x v="84"/>
    <x v="312"/>
    <x v="167"/>
    <x v="0"/>
    <x v="0"/>
    <n v="0"/>
    <n v="73386.559999999998"/>
    <x v="446"/>
    <n v="0"/>
    <x v="2"/>
    <x v="167"/>
    <x v="2"/>
  </r>
  <r>
    <n v="279"/>
    <x v="218"/>
    <n v="132397942"/>
    <x v="87"/>
    <x v="320"/>
    <x v="167"/>
    <x v="0"/>
    <x v="0"/>
    <n v="0"/>
    <n v="22833"/>
    <x v="447"/>
    <n v="0"/>
    <x v="2"/>
    <x v="167"/>
    <x v="2"/>
  </r>
  <r>
    <n v="278"/>
    <x v="220"/>
    <n v="101807199"/>
    <x v="7"/>
    <x v="318"/>
    <x v="167"/>
    <x v="0"/>
    <x v="0"/>
    <n v="0"/>
    <n v="22899.83"/>
    <x v="448"/>
    <n v="0"/>
    <x v="2"/>
    <x v="167"/>
    <x v="2"/>
  </r>
  <r>
    <n v="277"/>
    <x v="221"/>
    <n v="101807199"/>
    <x v="7"/>
    <x v="319"/>
    <x v="171"/>
    <x v="0"/>
    <x v="0"/>
    <n v="0"/>
    <n v="16299.77"/>
    <x v="449"/>
    <n v="0"/>
    <x v="2"/>
    <x v="171"/>
    <x v="2"/>
  </r>
  <r>
    <n v="276"/>
    <x v="220"/>
    <n v="131649939"/>
    <x v="51"/>
    <x v="321"/>
    <x v="167"/>
    <x v="0"/>
    <x v="0"/>
    <n v="0"/>
    <n v="426596.55"/>
    <x v="450"/>
    <n v="0"/>
    <x v="2"/>
    <x v="167"/>
    <x v="2"/>
  </r>
  <r>
    <n v="275"/>
    <x v="214"/>
    <n v="401516454"/>
    <x v="2"/>
    <x v="332"/>
    <x v="2"/>
    <x v="5"/>
    <x v="241"/>
    <n v="350.21"/>
    <n v="0"/>
    <x v="451"/>
    <n v="0"/>
    <x v="1"/>
    <x v="2"/>
    <x v="2"/>
  </r>
  <r>
    <n v="275"/>
    <x v="214"/>
    <n v="401516454"/>
    <x v="2"/>
    <x v="332"/>
    <x v="2"/>
    <x v="5"/>
    <x v="242"/>
    <n v="2652"/>
    <n v="0"/>
    <x v="451"/>
    <n v="0"/>
    <x v="1"/>
    <x v="2"/>
    <x v="2"/>
  </r>
  <r>
    <n v="275"/>
    <x v="222"/>
    <n v="401516454"/>
    <x v="2"/>
    <x v="332"/>
    <x v="172"/>
    <x v="0"/>
    <x v="0"/>
    <n v="0"/>
    <n v="100450.7"/>
    <x v="452"/>
    <n v="-1.4551915228366852E-11"/>
    <x v="2"/>
    <x v="172"/>
    <x v="2"/>
  </r>
  <r>
    <n v="274"/>
    <x v="210"/>
    <n v="102017174"/>
    <x v="3"/>
    <x v="333"/>
    <x v="167"/>
    <x v="0"/>
    <x v="0"/>
    <n v="0"/>
    <n v="28510"/>
    <x v="452"/>
    <n v="0"/>
    <x v="2"/>
    <x v="167"/>
    <x v="2"/>
  </r>
  <r>
    <n v="234"/>
    <x v="215"/>
    <n v="131680275"/>
    <x v="95"/>
    <x v="374"/>
    <x v="2"/>
    <x v="6"/>
    <x v="243"/>
    <n v="15222"/>
    <n v="0"/>
    <x v="453"/>
    <n v="0"/>
    <x v="1"/>
    <x v="2"/>
    <x v="2"/>
  </r>
  <r>
    <n v="233"/>
    <x v="215"/>
    <n v="131680275"/>
    <x v="95"/>
    <x v="375"/>
    <x v="2"/>
    <x v="6"/>
    <x v="244"/>
    <n v="42480"/>
    <n v="0"/>
    <x v="454"/>
    <n v="0"/>
    <x v="1"/>
    <x v="2"/>
    <x v="2"/>
  </r>
  <r>
    <n v="207"/>
    <x v="215"/>
    <n v="101507039"/>
    <x v="23"/>
    <x v="376"/>
    <x v="2"/>
    <x v="1"/>
    <x v="245"/>
    <n v="9115.5"/>
    <n v="0"/>
    <x v="11"/>
    <n v="0"/>
    <x v="1"/>
    <x v="2"/>
    <x v="2"/>
  </r>
  <r>
    <n v="273"/>
    <x v="215"/>
    <s v="101820217"/>
    <x v="8"/>
    <x v="377"/>
    <x v="2"/>
    <x v="1"/>
    <x v="246"/>
    <n v="92973.71"/>
    <n v="0"/>
    <x v="455"/>
    <n v="0"/>
    <x v="1"/>
    <x v="2"/>
    <x v="2"/>
  </r>
  <r>
    <n v="273"/>
    <x v="223"/>
    <s v="101820217"/>
    <x v="8"/>
    <x v="377"/>
    <x v="173"/>
    <x v="0"/>
    <x v="0"/>
    <n v="0"/>
    <n v="92973.71"/>
    <x v="456"/>
    <n v="0"/>
    <x v="2"/>
    <x v="173"/>
    <x v="2"/>
  </r>
  <r>
    <n v="219"/>
    <x v="224"/>
    <n v="401516454"/>
    <x v="2"/>
    <x v="378"/>
    <x v="2"/>
    <x v="1"/>
    <x v="247"/>
    <n v="15037.62"/>
    <n v="0"/>
    <x v="457"/>
    <n v="0"/>
    <x v="1"/>
    <x v="2"/>
    <x v="2"/>
  </r>
  <r>
    <n v="219"/>
    <x v="209"/>
    <n v="401516454"/>
    <x v="2"/>
    <x v="378"/>
    <x v="2"/>
    <x v="1"/>
    <x v="248"/>
    <n v="73682.039999999994"/>
    <n v="0"/>
    <x v="457"/>
    <n v="0"/>
    <x v="1"/>
    <x v="2"/>
    <x v="2"/>
  </r>
  <r>
    <n v="218"/>
    <x v="224"/>
    <n v="102017174"/>
    <x v="3"/>
    <x v="379"/>
    <x v="2"/>
    <x v="1"/>
    <x v="247"/>
    <n v="4960"/>
    <n v="0"/>
    <x v="458"/>
    <n v="0"/>
    <x v="1"/>
    <x v="2"/>
    <x v="2"/>
  </r>
  <r>
    <n v="218"/>
    <x v="209"/>
    <n v="102017174"/>
    <x v="3"/>
    <x v="379"/>
    <x v="2"/>
    <x v="1"/>
    <x v="249"/>
    <n v="23550"/>
    <n v="0"/>
    <x v="459"/>
    <n v="0"/>
    <x v="1"/>
    <x v="2"/>
    <x v="2"/>
  </r>
  <r>
    <n v="220"/>
    <x v="222"/>
    <n v="132271394"/>
    <x v="96"/>
    <x v="380"/>
    <x v="2"/>
    <x v="1"/>
    <x v="12"/>
    <n v="106876.87"/>
    <n v="0"/>
    <x v="460"/>
    <n v="0"/>
    <x v="1"/>
    <x v="2"/>
    <x v="2"/>
  </r>
  <r>
    <n v="221"/>
    <x v="222"/>
    <n v="131505635"/>
    <x v="32"/>
    <x v="381"/>
    <x v="2"/>
    <x v="1"/>
    <x v="250"/>
    <n v="79201.600000000006"/>
    <n v="0"/>
    <x v="461"/>
    <n v="0"/>
    <x v="1"/>
    <x v="2"/>
    <x v="2"/>
  </r>
  <r>
    <n v="232"/>
    <x v="223"/>
    <s v="130689164"/>
    <x v="92"/>
    <x v="382"/>
    <x v="2"/>
    <x v="1"/>
    <x v="251"/>
    <n v="430000"/>
    <n v="0"/>
    <x v="462"/>
    <n v="0"/>
    <x v="1"/>
    <x v="2"/>
    <x v="2"/>
  </r>
  <r>
    <n v="216"/>
    <x v="223"/>
    <s v="130689164"/>
    <x v="92"/>
    <x v="383"/>
    <x v="2"/>
    <x v="1"/>
    <x v="251"/>
    <n v="430000"/>
    <n v="0"/>
    <x v="462"/>
    <n v="0"/>
    <x v="1"/>
    <x v="2"/>
    <x v="2"/>
  </r>
  <r>
    <n v="272"/>
    <x v="223"/>
    <n v="101821256"/>
    <x v="4"/>
    <x v="384"/>
    <x v="2"/>
    <x v="1"/>
    <x v="252"/>
    <n v="6250.95"/>
    <n v="0"/>
    <x v="463"/>
    <n v="0"/>
    <x v="1"/>
    <x v="2"/>
    <x v="2"/>
  </r>
  <r>
    <n v="272"/>
    <x v="211"/>
    <n v="101821256"/>
    <x v="4"/>
    <x v="384"/>
    <x v="169"/>
    <x v="0"/>
    <x v="0"/>
    <n v="0"/>
    <n v="6250.95"/>
    <x v="464"/>
    <n v="0"/>
    <x v="2"/>
    <x v="169"/>
    <x v="2"/>
  </r>
  <r>
    <n v="269"/>
    <x v="225"/>
    <s v=" 101001577"/>
    <x v="0"/>
    <x v="385"/>
    <x v="2"/>
    <x v="1"/>
    <x v="253"/>
    <n v="718.77"/>
    <n v="0"/>
    <x v="465"/>
    <n v="0"/>
    <x v="1"/>
    <x v="2"/>
    <x v="2"/>
  </r>
  <r>
    <n v="268"/>
    <x v="225"/>
    <s v=" 101001577"/>
    <x v="0"/>
    <x v="386"/>
    <x v="2"/>
    <x v="1"/>
    <x v="253"/>
    <n v="62144.9"/>
    <n v="0"/>
    <x v="465"/>
    <n v="0"/>
    <x v="1"/>
    <x v="2"/>
    <x v="2"/>
  </r>
  <r>
    <n v="270"/>
    <x v="225"/>
    <s v=" 101001577"/>
    <x v="0"/>
    <x v="387"/>
    <x v="2"/>
    <x v="1"/>
    <x v="253"/>
    <n v="101282.53"/>
    <n v="0"/>
    <x v="465"/>
    <n v="0"/>
    <x v="1"/>
    <x v="2"/>
    <x v="2"/>
  </r>
  <r>
    <n v="271"/>
    <x v="225"/>
    <s v=" 101001577"/>
    <x v="0"/>
    <x v="388"/>
    <x v="2"/>
    <x v="1"/>
    <x v="253"/>
    <n v="1930.5"/>
    <n v="0"/>
    <x v="465"/>
    <n v="0"/>
    <x v="1"/>
    <x v="2"/>
    <x v="2"/>
  </r>
  <r>
    <n v="271"/>
    <x v="226"/>
    <s v=" 101001577"/>
    <x v="0"/>
    <x v="388"/>
    <x v="174"/>
    <x v="0"/>
    <x v="0"/>
    <n v="0"/>
    <n v="1930.5"/>
    <x v="466"/>
    <n v="0"/>
    <x v="2"/>
    <x v="174"/>
    <x v="2"/>
  </r>
  <r>
    <n v="270"/>
    <x v="226"/>
    <s v=" 101001577"/>
    <x v="0"/>
    <x v="387"/>
    <x v="174"/>
    <x v="0"/>
    <x v="0"/>
    <n v="0"/>
    <n v="101282.53"/>
    <x v="466"/>
    <n v="0"/>
    <x v="2"/>
    <x v="174"/>
    <x v="2"/>
  </r>
  <r>
    <n v="269"/>
    <x v="226"/>
    <s v=" 101001577"/>
    <x v="0"/>
    <x v="385"/>
    <x v="174"/>
    <x v="0"/>
    <x v="0"/>
    <n v="0"/>
    <n v="718.77"/>
    <x v="466"/>
    <n v="0"/>
    <x v="2"/>
    <x v="174"/>
    <x v="2"/>
  </r>
  <r>
    <n v="268"/>
    <x v="226"/>
    <s v=" 101001577"/>
    <x v="0"/>
    <x v="386"/>
    <x v="174"/>
    <x v="0"/>
    <x v="0"/>
    <n v="0"/>
    <n v="62144.9"/>
    <x v="466"/>
    <n v="0"/>
    <x v="2"/>
    <x v="174"/>
    <x v="2"/>
  </r>
  <r>
    <n v="214"/>
    <x v="227"/>
    <s v="401005107"/>
    <x v="16"/>
    <x v="389"/>
    <x v="2"/>
    <x v="1"/>
    <x v="16"/>
    <n v="46020"/>
    <n v="0"/>
    <x v="467"/>
    <n v="0"/>
    <x v="1"/>
    <x v="2"/>
    <x v="2"/>
  </r>
  <r>
    <n v="215"/>
    <x v="227"/>
    <s v="401005107"/>
    <x v="16"/>
    <x v="390"/>
    <x v="2"/>
    <x v="1"/>
    <x v="16"/>
    <n v="36870"/>
    <n v="0"/>
    <x v="467"/>
    <n v="0"/>
    <x v="1"/>
    <x v="2"/>
    <x v="2"/>
  </r>
  <r>
    <n v="267"/>
    <x v="227"/>
    <s v="101820217"/>
    <x v="8"/>
    <x v="391"/>
    <x v="2"/>
    <x v="1"/>
    <x v="17"/>
    <n v="103131.74"/>
    <n v="0"/>
    <x v="468"/>
    <n v="0"/>
    <x v="1"/>
    <x v="2"/>
    <x v="2"/>
  </r>
  <r>
    <n v="267"/>
    <x v="228"/>
    <s v="101820217"/>
    <x v="8"/>
    <x v="391"/>
    <x v="175"/>
    <x v="0"/>
    <x v="0"/>
    <n v="0"/>
    <n v="103131.74"/>
    <x v="468"/>
    <n v="0"/>
    <x v="2"/>
    <x v="175"/>
    <x v="2"/>
  </r>
  <r>
    <n v="217"/>
    <x v="229"/>
    <n v="401509563"/>
    <x v="25"/>
    <x v="392"/>
    <x v="2"/>
    <x v="1"/>
    <x v="254"/>
    <n v="8000"/>
    <n v="0"/>
    <x v="469"/>
    <n v="0"/>
    <x v="1"/>
    <x v="2"/>
    <x v="2"/>
  </r>
  <r>
    <n v="175"/>
    <x v="229"/>
    <n v="401509563"/>
    <x v="25"/>
    <x v="393"/>
    <x v="2"/>
    <x v="1"/>
    <x v="254"/>
    <n v="8000"/>
    <n v="0"/>
    <x v="469"/>
    <n v="0"/>
    <x v="1"/>
    <x v="2"/>
    <x v="2"/>
  </r>
  <r>
    <n v="153"/>
    <x v="230"/>
    <n v="124018732"/>
    <x v="80"/>
    <x v="394"/>
    <x v="2"/>
    <x v="1"/>
    <x v="255"/>
    <n v="1600000"/>
    <n v="0"/>
    <x v="470"/>
    <n v="0"/>
    <x v="1"/>
    <x v="2"/>
    <x v="2"/>
  </r>
  <r>
    <n v="204"/>
    <x v="231"/>
    <n v="131649939"/>
    <x v="51"/>
    <x v="395"/>
    <x v="2"/>
    <x v="1"/>
    <x v="256"/>
    <n v="429903.5"/>
    <n v="0"/>
    <x v="471"/>
    <n v="0"/>
    <x v="1"/>
    <x v="2"/>
    <x v="2"/>
  </r>
  <r>
    <n v="209"/>
    <x v="231"/>
    <n v="101014334"/>
    <x v="5"/>
    <x v="396"/>
    <x v="2"/>
    <x v="1"/>
    <x v="257"/>
    <n v="3450"/>
    <n v="0"/>
    <x v="472"/>
    <n v="0"/>
    <x v="1"/>
    <x v="2"/>
    <x v="2"/>
  </r>
  <r>
    <n v="210"/>
    <x v="231"/>
    <s v="130146391"/>
    <x v="97"/>
    <x v="397"/>
    <x v="2"/>
    <x v="1"/>
    <x v="258"/>
    <n v="38680"/>
    <n v="0"/>
    <x v="460"/>
    <n v="0"/>
    <x v="1"/>
    <x v="2"/>
    <x v="2"/>
  </r>
  <r>
    <n v="208"/>
    <x v="231"/>
    <n v="101098376"/>
    <x v="9"/>
    <x v="398"/>
    <x v="2"/>
    <x v="1"/>
    <x v="259"/>
    <n v="7400"/>
    <n v="0"/>
    <x v="473"/>
    <n v="0"/>
    <x v="1"/>
    <x v="2"/>
    <x v="2"/>
  </r>
  <r>
    <n v="189"/>
    <x v="231"/>
    <n v="130297118"/>
    <x v="30"/>
    <x v="399"/>
    <x v="2"/>
    <x v="1"/>
    <x v="260"/>
    <n v="152613.89000000001"/>
    <n v="0"/>
    <x v="474"/>
    <n v="0"/>
    <x v="1"/>
    <x v="2"/>
    <x v="2"/>
  </r>
  <r>
    <n v="184"/>
    <x v="231"/>
    <n v="101507039"/>
    <x v="23"/>
    <x v="400"/>
    <x v="2"/>
    <x v="1"/>
    <x v="261"/>
    <n v="26786"/>
    <n v="0"/>
    <x v="475"/>
    <n v="0"/>
    <x v="1"/>
    <x v="2"/>
    <x v="2"/>
  </r>
  <r>
    <n v="202"/>
    <x v="232"/>
    <n v="40224041083"/>
    <x v="94"/>
    <x v="401"/>
    <x v="2"/>
    <x v="1"/>
    <x v="262"/>
    <n v="19470"/>
    <n v="0"/>
    <x v="476"/>
    <n v="0"/>
    <x v="1"/>
    <x v="2"/>
    <x v="2"/>
  </r>
  <r>
    <n v="168"/>
    <x v="211"/>
    <n v="101011149"/>
    <x v="17"/>
    <x v="402"/>
    <x v="2"/>
    <x v="1"/>
    <x v="263"/>
    <n v="18495"/>
    <n v="0"/>
    <x v="477"/>
    <n v="0"/>
    <x v="1"/>
    <x v="2"/>
    <x v="2"/>
  </r>
  <r>
    <n v="266"/>
    <x v="220"/>
    <s v="130689164"/>
    <x v="92"/>
    <x v="335"/>
    <x v="167"/>
    <x v="0"/>
    <x v="0"/>
    <n v="0"/>
    <n v="460000"/>
    <x v="478"/>
    <n v="0"/>
    <x v="2"/>
    <x v="167"/>
    <x v="2"/>
  </r>
  <r>
    <n v="265"/>
    <x v="215"/>
    <n v="131202772"/>
    <x v="52"/>
    <x v="327"/>
    <x v="167"/>
    <x v="0"/>
    <x v="0"/>
    <n v="0"/>
    <n v="549000.05000000005"/>
    <x v="479"/>
    <n v="0"/>
    <x v="2"/>
    <x v="167"/>
    <x v="2"/>
  </r>
  <r>
    <n v="264"/>
    <x v="210"/>
    <n v="131505635"/>
    <x v="32"/>
    <x v="328"/>
    <x v="167"/>
    <x v="0"/>
    <x v="0"/>
    <n v="0"/>
    <n v="28320"/>
    <x v="480"/>
    <n v="0"/>
    <x v="2"/>
    <x v="167"/>
    <x v="2"/>
  </r>
  <r>
    <n v="263"/>
    <x v="233"/>
    <n v="424002691"/>
    <x v="47"/>
    <x v="351"/>
    <x v="176"/>
    <x v="0"/>
    <x v="0"/>
    <n v="0"/>
    <n v="108051"/>
    <x v="481"/>
    <n v="0"/>
    <x v="2"/>
    <x v="176"/>
    <x v="2"/>
  </r>
  <r>
    <n v="262"/>
    <x v="222"/>
    <n v="131649939"/>
    <x v="51"/>
    <x v="322"/>
    <x v="172"/>
    <x v="0"/>
    <x v="0"/>
    <n v="0"/>
    <n v="210000"/>
    <x v="482"/>
    <n v="0"/>
    <x v="2"/>
    <x v="172"/>
    <x v="2"/>
  </r>
  <r>
    <n v="261"/>
    <x v="209"/>
    <n v="132495128"/>
    <x v="12"/>
    <x v="331"/>
    <x v="168"/>
    <x v="0"/>
    <x v="0"/>
    <n v="0"/>
    <n v="205036.79999999999"/>
    <x v="483"/>
    <n v="0"/>
    <x v="2"/>
    <x v="168"/>
    <x v="2"/>
  </r>
  <r>
    <n v="260"/>
    <x v="209"/>
    <n v="131041671"/>
    <x v="88"/>
    <x v="323"/>
    <x v="168"/>
    <x v="0"/>
    <x v="0"/>
    <n v="0"/>
    <n v="31880"/>
    <x v="484"/>
    <n v="0"/>
    <x v="2"/>
    <x v="168"/>
    <x v="2"/>
  </r>
  <r>
    <n v="259"/>
    <x v="209"/>
    <n v="131787576"/>
    <x v="22"/>
    <x v="352"/>
    <x v="168"/>
    <x v="0"/>
    <x v="0"/>
    <n v="0"/>
    <n v="718903.2"/>
    <x v="485"/>
    <n v="0"/>
    <x v="2"/>
    <x v="168"/>
    <x v="2"/>
  </r>
  <r>
    <n v="258"/>
    <x v="234"/>
    <s v=" 131740693"/>
    <x v="31"/>
    <x v="329"/>
    <x v="177"/>
    <x v="0"/>
    <x v="0"/>
    <n v="0"/>
    <n v="53690"/>
    <x v="486"/>
    <n v="0"/>
    <x v="2"/>
    <x v="177"/>
    <x v="2"/>
  </r>
  <r>
    <n v="257"/>
    <x v="209"/>
    <n v="124027812"/>
    <x v="36"/>
    <x v="337"/>
    <x v="168"/>
    <x v="0"/>
    <x v="0"/>
    <n v="0"/>
    <n v="3300"/>
    <x v="159"/>
    <n v="0"/>
    <x v="2"/>
    <x v="168"/>
    <x v="2"/>
  </r>
  <r>
    <n v="256"/>
    <x v="235"/>
    <n v="124027812"/>
    <x v="36"/>
    <x v="338"/>
    <x v="178"/>
    <x v="0"/>
    <x v="0"/>
    <n v="0"/>
    <n v="1625"/>
    <x v="159"/>
    <n v="0"/>
    <x v="2"/>
    <x v="178"/>
    <x v="2"/>
  </r>
  <r>
    <n v="255"/>
    <x v="225"/>
    <n v="124027812"/>
    <x v="36"/>
    <x v="339"/>
    <x v="179"/>
    <x v="0"/>
    <x v="0"/>
    <n v="0"/>
    <n v="1950"/>
    <x v="159"/>
    <n v="0"/>
    <x v="2"/>
    <x v="179"/>
    <x v="2"/>
  </r>
  <r>
    <n v="254"/>
    <x v="236"/>
    <n v="124027812"/>
    <x v="36"/>
    <x v="340"/>
    <x v="180"/>
    <x v="0"/>
    <x v="0"/>
    <n v="0"/>
    <n v="2025"/>
    <x v="159"/>
    <n v="0"/>
    <x v="2"/>
    <x v="180"/>
    <x v="2"/>
  </r>
  <r>
    <n v="253"/>
    <x v="237"/>
    <n v="124027812"/>
    <x v="36"/>
    <x v="341"/>
    <x v="181"/>
    <x v="0"/>
    <x v="0"/>
    <n v="0"/>
    <n v="1950"/>
    <x v="159"/>
    <n v="0"/>
    <x v="2"/>
    <x v="181"/>
    <x v="2"/>
  </r>
  <r>
    <n v="252"/>
    <x v="238"/>
    <n v="101011939"/>
    <x v="18"/>
    <x v="364"/>
    <x v="182"/>
    <x v="0"/>
    <x v="0"/>
    <n v="0"/>
    <n v="20705.650000000001"/>
    <x v="487"/>
    <n v="0"/>
    <x v="2"/>
    <x v="182"/>
    <x v="2"/>
  </r>
  <r>
    <n v="251"/>
    <x v="221"/>
    <n v="101500263"/>
    <x v="93"/>
    <x v="353"/>
    <x v="171"/>
    <x v="0"/>
    <x v="0"/>
    <n v="0"/>
    <n v="112094.1"/>
    <x v="488"/>
    <n v="0"/>
    <x v="2"/>
    <x v="171"/>
    <x v="2"/>
  </r>
  <r>
    <n v="250"/>
    <x v="239"/>
    <n v="401509563"/>
    <x v="25"/>
    <x v="373"/>
    <x v="183"/>
    <x v="0"/>
    <x v="0"/>
    <n v="0"/>
    <n v="8000"/>
    <x v="489"/>
    <n v="0"/>
    <x v="2"/>
    <x v="183"/>
    <x v="2"/>
  </r>
  <r>
    <n v="249"/>
    <x v="229"/>
    <s v="130689164"/>
    <x v="92"/>
    <x v="371"/>
    <x v="184"/>
    <x v="0"/>
    <x v="0"/>
    <n v="0"/>
    <n v="430000"/>
    <x v="490"/>
    <n v="0"/>
    <x v="2"/>
    <x v="184"/>
    <x v="2"/>
  </r>
  <r>
    <n v="248"/>
    <x v="237"/>
    <n v="131649939"/>
    <x v="51"/>
    <x v="369"/>
    <x v="181"/>
    <x v="0"/>
    <x v="0"/>
    <n v="0"/>
    <n v="398748.55"/>
    <x v="491"/>
    <n v="0"/>
    <x v="2"/>
    <x v="181"/>
    <x v="2"/>
  </r>
  <r>
    <n v="247"/>
    <x v="227"/>
    <n v="101011939"/>
    <x v="18"/>
    <x v="365"/>
    <x v="185"/>
    <x v="0"/>
    <x v="0"/>
    <n v="0"/>
    <n v="47148.22"/>
    <x v="439"/>
    <n v="0"/>
    <x v="2"/>
    <x v="185"/>
    <x v="2"/>
  </r>
  <r>
    <n v="246"/>
    <x v="227"/>
    <n v="101869755"/>
    <x v="45"/>
    <x v="362"/>
    <x v="185"/>
    <x v="0"/>
    <x v="0"/>
    <n v="0"/>
    <n v="75218.710000000006"/>
    <x v="439"/>
    <n v="0"/>
    <x v="2"/>
    <x v="185"/>
    <x v="2"/>
  </r>
  <r>
    <n v="245"/>
    <x v="227"/>
    <n v="101869755"/>
    <x v="45"/>
    <x v="363"/>
    <x v="185"/>
    <x v="0"/>
    <x v="0"/>
    <n v="0"/>
    <n v="13020.73"/>
    <x v="439"/>
    <n v="0"/>
    <x v="2"/>
    <x v="185"/>
    <x v="2"/>
  </r>
  <r>
    <n v="243"/>
    <x v="240"/>
    <n v="124027812"/>
    <x v="36"/>
    <x v="343"/>
    <x v="186"/>
    <x v="0"/>
    <x v="0"/>
    <n v="0"/>
    <n v="1950"/>
    <x v="159"/>
    <n v="0"/>
    <x v="2"/>
    <x v="186"/>
    <x v="2"/>
  </r>
  <r>
    <n v="238"/>
    <x v="241"/>
    <n v="124027812"/>
    <x v="36"/>
    <x v="336"/>
    <x v="187"/>
    <x v="0"/>
    <x v="0"/>
    <n v="0"/>
    <n v="3300"/>
    <x v="159"/>
    <n v="0"/>
    <x v="2"/>
    <x v="187"/>
    <x v="2"/>
  </r>
  <r>
    <n v="234"/>
    <x v="242"/>
    <n v="131680275"/>
    <x v="95"/>
    <x v="374"/>
    <x v="188"/>
    <x v="0"/>
    <x v="0"/>
    <n v="0"/>
    <n v="15222"/>
    <x v="492"/>
    <n v="0"/>
    <x v="2"/>
    <x v="188"/>
    <x v="2"/>
  </r>
  <r>
    <n v="233"/>
    <x v="242"/>
    <n v="131680275"/>
    <x v="95"/>
    <x v="375"/>
    <x v="188"/>
    <x v="0"/>
    <x v="0"/>
    <n v="0"/>
    <n v="42480"/>
    <x v="493"/>
    <n v="0"/>
    <x v="2"/>
    <x v="188"/>
    <x v="2"/>
  </r>
  <r>
    <n v="232"/>
    <x v="243"/>
    <s v="130689164"/>
    <x v="92"/>
    <x v="382"/>
    <x v="189"/>
    <x v="0"/>
    <x v="0"/>
    <n v="0"/>
    <n v="430000"/>
    <x v="494"/>
    <n v="0"/>
    <x v="2"/>
    <x v="189"/>
    <x v="2"/>
  </r>
  <r>
    <n v="231"/>
    <x v="241"/>
    <n v="101869755"/>
    <x v="45"/>
    <x v="368"/>
    <x v="187"/>
    <x v="0"/>
    <x v="0"/>
    <n v="0"/>
    <n v="40039.24"/>
    <x v="495"/>
    <n v="0"/>
    <x v="2"/>
    <x v="187"/>
    <x v="2"/>
  </r>
  <r>
    <n v="230"/>
    <x v="244"/>
    <n v="101596864"/>
    <x v="98"/>
    <x v="403"/>
    <x v="2"/>
    <x v="6"/>
    <x v="264"/>
    <n v="9504"/>
    <n v="0"/>
    <x v="496"/>
    <n v="0"/>
    <x v="1"/>
    <x v="2"/>
    <x v="2"/>
  </r>
  <r>
    <n v="230"/>
    <x v="245"/>
    <n v="101596864"/>
    <x v="98"/>
    <x v="403"/>
    <x v="190"/>
    <x v="0"/>
    <x v="0"/>
    <n v="0"/>
    <n v="9504"/>
    <x v="497"/>
    <n v="0"/>
    <x v="2"/>
    <x v="190"/>
    <x v="2"/>
  </r>
  <r>
    <n v="169"/>
    <x v="228"/>
    <n v="124014271"/>
    <x v="21"/>
    <x v="404"/>
    <x v="2"/>
    <x v="1"/>
    <x v="265"/>
    <n v="70280.89"/>
    <n v="0"/>
    <x v="498"/>
    <n v="0"/>
    <x v="1"/>
    <x v="2"/>
    <x v="2"/>
  </r>
  <r>
    <n v="188"/>
    <x v="246"/>
    <n v="101010452"/>
    <x v="6"/>
    <x v="405"/>
    <x v="2"/>
    <x v="1"/>
    <x v="266"/>
    <n v="110560"/>
    <n v="0"/>
    <x v="499"/>
    <n v="0"/>
    <x v="1"/>
    <x v="2"/>
    <x v="2"/>
  </r>
  <r>
    <n v="198"/>
    <x v="246"/>
    <n v="130963452"/>
    <x v="10"/>
    <x v="406"/>
    <x v="2"/>
    <x v="1"/>
    <x v="267"/>
    <n v="19942"/>
    <n v="0"/>
    <x v="500"/>
    <n v="0"/>
    <x v="1"/>
    <x v="2"/>
    <x v="2"/>
  </r>
  <r>
    <n v="185"/>
    <x v="246"/>
    <n v="131048447"/>
    <x v="33"/>
    <x v="407"/>
    <x v="2"/>
    <x v="1"/>
    <x v="268"/>
    <n v="48205.36"/>
    <n v="0"/>
    <x v="501"/>
    <n v="0"/>
    <x v="1"/>
    <x v="2"/>
    <x v="2"/>
  </r>
  <r>
    <n v="195"/>
    <x v="246"/>
    <n v="401516454"/>
    <x v="2"/>
    <x v="408"/>
    <x v="2"/>
    <x v="1"/>
    <x v="269"/>
    <n v="8123.82"/>
    <n v="0"/>
    <x v="502"/>
    <n v="0"/>
    <x v="1"/>
    <x v="2"/>
    <x v="2"/>
  </r>
  <r>
    <n v="187"/>
    <x v="246"/>
    <n v="401516454"/>
    <x v="2"/>
    <x v="409"/>
    <x v="2"/>
    <x v="1"/>
    <x v="269"/>
    <n v="6913.8"/>
    <n v="0"/>
    <x v="502"/>
    <n v="0"/>
    <x v="1"/>
    <x v="2"/>
    <x v="2"/>
  </r>
  <r>
    <n v="195"/>
    <x v="247"/>
    <n v="401516454"/>
    <x v="2"/>
    <x v="408"/>
    <x v="2"/>
    <x v="1"/>
    <x v="270"/>
    <n v="69332.23"/>
    <n v="0"/>
    <x v="503"/>
    <n v="0"/>
    <x v="1"/>
    <x v="2"/>
    <x v="2"/>
  </r>
  <r>
    <n v="197"/>
    <x v="247"/>
    <n v="101821256"/>
    <x v="4"/>
    <x v="410"/>
    <x v="2"/>
    <x v="1"/>
    <x v="271"/>
    <n v="6002.08"/>
    <n v="0"/>
    <x v="504"/>
    <n v="0"/>
    <x v="1"/>
    <x v="2"/>
    <x v="2"/>
  </r>
  <r>
    <n v="196"/>
    <x v="247"/>
    <n v="101821256"/>
    <x v="4"/>
    <x v="411"/>
    <x v="2"/>
    <x v="1"/>
    <x v="271"/>
    <n v="7657.2"/>
    <n v="0"/>
    <x v="504"/>
    <n v="0"/>
    <x v="1"/>
    <x v="2"/>
    <x v="2"/>
  </r>
  <r>
    <n v="194"/>
    <x v="247"/>
    <s v=" 101001577"/>
    <x v="0"/>
    <x v="412"/>
    <x v="2"/>
    <x v="1"/>
    <x v="272"/>
    <n v="1930.5"/>
    <n v="0"/>
    <x v="505"/>
    <n v="0"/>
    <x v="1"/>
    <x v="2"/>
    <x v="2"/>
  </r>
  <r>
    <n v="193"/>
    <x v="247"/>
    <s v=" 101001577"/>
    <x v="0"/>
    <x v="413"/>
    <x v="2"/>
    <x v="1"/>
    <x v="272"/>
    <n v="110599.3"/>
    <n v="0"/>
    <x v="505"/>
    <n v="0"/>
    <x v="1"/>
    <x v="2"/>
    <x v="2"/>
  </r>
  <r>
    <n v="192"/>
    <x v="247"/>
    <s v=" 101001577"/>
    <x v="0"/>
    <x v="414"/>
    <x v="2"/>
    <x v="1"/>
    <x v="272"/>
    <n v="713.64"/>
    <n v="0"/>
    <x v="505"/>
    <n v="0"/>
    <x v="1"/>
    <x v="2"/>
    <x v="2"/>
  </r>
  <r>
    <n v="191"/>
    <x v="247"/>
    <s v=" 101001577"/>
    <x v="0"/>
    <x v="415"/>
    <x v="2"/>
    <x v="1"/>
    <x v="272"/>
    <n v="36849.79"/>
    <n v="0"/>
    <x v="505"/>
    <n v="0"/>
    <x v="1"/>
    <x v="2"/>
    <x v="2"/>
  </r>
  <r>
    <n v="203"/>
    <x v="247"/>
    <n v="102017174"/>
    <x v="3"/>
    <x v="416"/>
    <x v="2"/>
    <x v="1"/>
    <x v="273"/>
    <n v="23550"/>
    <n v="0"/>
    <x v="506"/>
    <n v="0"/>
    <x v="1"/>
    <x v="2"/>
    <x v="2"/>
  </r>
  <r>
    <n v="11"/>
    <x v="247"/>
    <n v="124027812"/>
    <x v="36"/>
    <x v="417"/>
    <x v="2"/>
    <x v="1"/>
    <x v="30"/>
    <n v="175"/>
    <n v="0"/>
    <x v="507"/>
    <n v="0"/>
    <x v="1"/>
    <x v="2"/>
    <x v="2"/>
  </r>
  <r>
    <n v="181"/>
    <x v="247"/>
    <n v="124027812"/>
    <x v="36"/>
    <x v="418"/>
    <x v="2"/>
    <x v="1"/>
    <x v="30"/>
    <n v="390"/>
    <n v="0"/>
    <x v="507"/>
    <n v="0"/>
    <x v="1"/>
    <x v="2"/>
    <x v="2"/>
  </r>
  <r>
    <n v="180"/>
    <x v="247"/>
    <n v="124027812"/>
    <x v="36"/>
    <x v="419"/>
    <x v="2"/>
    <x v="1"/>
    <x v="30"/>
    <n v="1625"/>
    <n v="0"/>
    <x v="507"/>
    <n v="0"/>
    <x v="1"/>
    <x v="2"/>
    <x v="2"/>
  </r>
  <r>
    <n v="179"/>
    <x v="247"/>
    <n v="124027812"/>
    <x v="36"/>
    <x v="420"/>
    <x v="2"/>
    <x v="1"/>
    <x v="30"/>
    <n v="1260"/>
    <n v="0"/>
    <x v="507"/>
    <n v="0"/>
    <x v="1"/>
    <x v="2"/>
    <x v="2"/>
  </r>
  <r>
    <n v="178"/>
    <x v="247"/>
    <n v="124027812"/>
    <x v="36"/>
    <x v="421"/>
    <x v="2"/>
    <x v="1"/>
    <x v="30"/>
    <n v="1950"/>
    <n v="0"/>
    <x v="507"/>
    <n v="0"/>
    <x v="1"/>
    <x v="2"/>
    <x v="2"/>
  </r>
  <r>
    <n v="177"/>
    <x v="247"/>
    <n v="124027812"/>
    <x v="36"/>
    <x v="422"/>
    <x v="2"/>
    <x v="1"/>
    <x v="30"/>
    <n v="1950"/>
    <n v="0"/>
    <x v="507"/>
    <n v="0"/>
    <x v="1"/>
    <x v="2"/>
    <x v="2"/>
  </r>
  <r>
    <n v="176"/>
    <x v="247"/>
    <n v="124027812"/>
    <x v="36"/>
    <x v="423"/>
    <x v="2"/>
    <x v="1"/>
    <x v="30"/>
    <n v="1820"/>
    <n v="0"/>
    <x v="507"/>
    <n v="0"/>
    <x v="1"/>
    <x v="2"/>
    <x v="2"/>
  </r>
  <r>
    <n v="117"/>
    <x v="247"/>
    <n v="124027812"/>
    <x v="36"/>
    <x v="424"/>
    <x v="2"/>
    <x v="1"/>
    <x v="30"/>
    <n v="1820"/>
    <n v="0"/>
    <x v="507"/>
    <n v="0"/>
    <x v="1"/>
    <x v="2"/>
    <x v="2"/>
  </r>
  <r>
    <n v="115"/>
    <x v="247"/>
    <n v="124027812"/>
    <x v="36"/>
    <x v="425"/>
    <x v="2"/>
    <x v="1"/>
    <x v="30"/>
    <n v="1820"/>
    <n v="0"/>
    <x v="507"/>
    <n v="0"/>
    <x v="1"/>
    <x v="2"/>
    <x v="2"/>
  </r>
  <r>
    <n v="114"/>
    <x v="247"/>
    <n v="124027812"/>
    <x v="36"/>
    <x v="426"/>
    <x v="2"/>
    <x v="1"/>
    <x v="30"/>
    <n v="2210"/>
    <n v="0"/>
    <x v="507"/>
    <n v="0"/>
    <x v="1"/>
    <x v="2"/>
    <x v="2"/>
  </r>
  <r>
    <n v="113"/>
    <x v="247"/>
    <n v="124027812"/>
    <x v="36"/>
    <x v="427"/>
    <x v="2"/>
    <x v="1"/>
    <x v="30"/>
    <n v="1625"/>
    <n v="0"/>
    <x v="507"/>
    <n v="0"/>
    <x v="1"/>
    <x v="2"/>
    <x v="2"/>
  </r>
  <r>
    <n v="90"/>
    <x v="247"/>
    <n v="124027812"/>
    <x v="36"/>
    <x v="428"/>
    <x v="2"/>
    <x v="1"/>
    <x v="30"/>
    <n v="1350"/>
    <n v="0"/>
    <x v="507"/>
    <n v="0"/>
    <x v="1"/>
    <x v="2"/>
    <x v="2"/>
  </r>
  <r>
    <n v="89"/>
    <x v="247"/>
    <n v="124027812"/>
    <x v="36"/>
    <x v="429"/>
    <x v="2"/>
    <x v="1"/>
    <x v="30"/>
    <n v="1755"/>
    <n v="0"/>
    <x v="507"/>
    <n v="0"/>
    <x v="1"/>
    <x v="2"/>
    <x v="2"/>
  </r>
  <r>
    <n v="91"/>
    <x v="247"/>
    <n v="124027812"/>
    <x v="36"/>
    <x v="430"/>
    <x v="2"/>
    <x v="1"/>
    <x v="30"/>
    <n v="2275"/>
    <n v="0"/>
    <x v="507"/>
    <n v="0"/>
    <x v="1"/>
    <x v="2"/>
    <x v="2"/>
  </r>
  <r>
    <n v="88"/>
    <x v="247"/>
    <n v="124027812"/>
    <x v="36"/>
    <x v="431"/>
    <x v="2"/>
    <x v="1"/>
    <x v="30"/>
    <n v="1625"/>
    <n v="0"/>
    <x v="507"/>
    <n v="0"/>
    <x v="1"/>
    <x v="2"/>
    <x v="2"/>
  </r>
  <r>
    <n v="87"/>
    <x v="247"/>
    <n v="124027812"/>
    <x v="36"/>
    <x v="432"/>
    <x v="2"/>
    <x v="1"/>
    <x v="30"/>
    <n v="3300"/>
    <n v="0"/>
    <x v="507"/>
    <n v="0"/>
    <x v="1"/>
    <x v="2"/>
    <x v="2"/>
  </r>
  <r>
    <n v="64"/>
    <x v="247"/>
    <n v="124027812"/>
    <x v="36"/>
    <x v="433"/>
    <x v="2"/>
    <x v="1"/>
    <x v="30"/>
    <n v="2275"/>
    <n v="0"/>
    <x v="507"/>
    <n v="0"/>
    <x v="1"/>
    <x v="2"/>
    <x v="2"/>
  </r>
  <r>
    <n v="63"/>
    <x v="247"/>
    <n v="124027812"/>
    <x v="36"/>
    <x v="434"/>
    <x v="2"/>
    <x v="1"/>
    <x v="30"/>
    <n v="3625"/>
    <n v="0"/>
    <x v="507"/>
    <n v="0"/>
    <x v="1"/>
    <x v="2"/>
    <x v="2"/>
  </r>
  <r>
    <n v="62"/>
    <x v="247"/>
    <n v="124027812"/>
    <x v="36"/>
    <x v="435"/>
    <x v="2"/>
    <x v="1"/>
    <x v="30"/>
    <n v="2275"/>
    <n v="0"/>
    <x v="507"/>
    <n v="0"/>
    <x v="1"/>
    <x v="2"/>
    <x v="2"/>
  </r>
  <r>
    <n v="14"/>
    <x v="247"/>
    <n v="124027812"/>
    <x v="36"/>
    <x v="436"/>
    <x v="2"/>
    <x v="1"/>
    <x v="30"/>
    <n v="2025"/>
    <n v="0"/>
    <x v="507"/>
    <n v="0"/>
    <x v="1"/>
    <x v="2"/>
    <x v="2"/>
  </r>
  <r>
    <n v="10"/>
    <x v="247"/>
    <n v="124027812"/>
    <x v="36"/>
    <x v="437"/>
    <x v="2"/>
    <x v="1"/>
    <x v="30"/>
    <n v="2100"/>
    <n v="0"/>
    <x v="507"/>
    <n v="0"/>
    <x v="1"/>
    <x v="2"/>
    <x v="2"/>
  </r>
  <r>
    <n v="229"/>
    <x v="248"/>
    <s v="101820217"/>
    <x v="8"/>
    <x v="438"/>
    <x v="2"/>
    <x v="1"/>
    <x v="32"/>
    <n v="114990.65"/>
    <n v="0"/>
    <x v="508"/>
    <n v="0"/>
    <x v="1"/>
    <x v="2"/>
    <x v="2"/>
  </r>
  <r>
    <n v="229"/>
    <x v="249"/>
    <s v="101820217"/>
    <x v="8"/>
    <x v="438"/>
    <x v="191"/>
    <x v="0"/>
    <x v="0"/>
    <n v="0"/>
    <n v="114990.65"/>
    <x v="509"/>
    <n v="0"/>
    <x v="2"/>
    <x v="191"/>
    <x v="2"/>
  </r>
  <r>
    <n v="183"/>
    <x v="250"/>
    <n v="401037272"/>
    <x v="54"/>
    <x v="439"/>
    <x v="2"/>
    <x v="1"/>
    <x v="33"/>
    <n v="2496"/>
    <n v="0"/>
    <x v="510"/>
    <n v="0"/>
    <x v="1"/>
    <x v="2"/>
    <x v="2"/>
  </r>
  <r>
    <n v="182"/>
    <x v="250"/>
    <n v="401037272"/>
    <x v="54"/>
    <x v="440"/>
    <x v="2"/>
    <x v="1"/>
    <x v="33"/>
    <n v="2496"/>
    <n v="0"/>
    <x v="510"/>
    <n v="0"/>
    <x v="1"/>
    <x v="2"/>
    <x v="2"/>
  </r>
  <r>
    <n v="186"/>
    <x v="250"/>
    <n v="132108078"/>
    <x v="61"/>
    <x v="441"/>
    <x v="2"/>
    <x v="1"/>
    <x v="34"/>
    <n v="64697.65"/>
    <n v="0"/>
    <x v="511"/>
    <n v="0"/>
    <x v="1"/>
    <x v="2"/>
    <x v="2"/>
  </r>
  <r>
    <n v="203"/>
    <x v="246"/>
    <n v="102017174"/>
    <x v="3"/>
    <x v="416"/>
    <x v="2"/>
    <x v="1"/>
    <x v="269"/>
    <n v="4960"/>
    <n v="0"/>
    <x v="512"/>
    <n v="0"/>
    <x v="1"/>
    <x v="2"/>
    <x v="2"/>
  </r>
  <r>
    <n v="167"/>
    <x v="242"/>
    <n v="102017174"/>
    <x v="3"/>
    <x v="442"/>
    <x v="2"/>
    <x v="1"/>
    <x v="54"/>
    <n v="23550"/>
    <n v="0"/>
    <x v="513"/>
    <n v="0"/>
    <x v="1"/>
    <x v="2"/>
    <x v="2"/>
  </r>
  <r>
    <n v="172"/>
    <x v="212"/>
    <n v="131649939"/>
    <x v="51"/>
    <x v="443"/>
    <x v="2"/>
    <x v="1"/>
    <x v="274"/>
    <n v="400663.1"/>
    <n v="0"/>
    <x v="514"/>
    <n v="0"/>
    <x v="1"/>
    <x v="2"/>
    <x v="2"/>
  </r>
  <r>
    <n v="173"/>
    <x v="212"/>
    <n v="132495128"/>
    <x v="12"/>
    <x v="444"/>
    <x v="2"/>
    <x v="1"/>
    <x v="275"/>
    <n v="23157.5"/>
    <n v="0"/>
    <x v="515"/>
    <n v="0"/>
    <x v="1"/>
    <x v="2"/>
    <x v="2"/>
  </r>
  <r>
    <n v="154"/>
    <x v="212"/>
    <s v=" 131740693"/>
    <x v="31"/>
    <x v="445"/>
    <x v="2"/>
    <x v="1"/>
    <x v="276"/>
    <n v="25000"/>
    <n v="0"/>
    <x v="516"/>
    <n v="0"/>
    <x v="1"/>
    <x v="2"/>
    <x v="2"/>
  </r>
  <r>
    <n v="228"/>
    <x v="226"/>
    <n v="124027812"/>
    <x v="36"/>
    <x v="342"/>
    <x v="174"/>
    <x v="0"/>
    <x v="0"/>
    <n v="0"/>
    <n v="1950"/>
    <x v="159"/>
    <n v="0"/>
    <x v="2"/>
    <x v="174"/>
    <x v="2"/>
  </r>
  <r>
    <n v="226"/>
    <x v="250"/>
    <n v="124027812"/>
    <x v="36"/>
    <x v="344"/>
    <x v="192"/>
    <x v="0"/>
    <x v="0"/>
    <n v="0"/>
    <n v="3300"/>
    <x v="159"/>
    <n v="0"/>
    <x v="2"/>
    <x v="192"/>
    <x v="2"/>
  </r>
  <r>
    <n v="225"/>
    <x v="251"/>
    <n v="124027812"/>
    <x v="36"/>
    <x v="345"/>
    <x v="193"/>
    <x v="0"/>
    <x v="0"/>
    <n v="0"/>
    <n v="1950"/>
    <x v="159"/>
    <n v="0"/>
    <x v="2"/>
    <x v="193"/>
    <x v="2"/>
  </r>
  <r>
    <n v="224"/>
    <x v="252"/>
    <n v="124027812"/>
    <x v="36"/>
    <x v="346"/>
    <x v="194"/>
    <x v="0"/>
    <x v="0"/>
    <n v="0"/>
    <n v="1625"/>
    <x v="159"/>
    <n v="0"/>
    <x v="2"/>
    <x v="194"/>
    <x v="2"/>
  </r>
  <r>
    <n v="223"/>
    <x v="212"/>
    <n v="124027812"/>
    <x v="36"/>
    <x v="347"/>
    <x v="170"/>
    <x v="0"/>
    <x v="0"/>
    <n v="0"/>
    <n v="4300"/>
    <x v="159"/>
    <n v="0"/>
    <x v="2"/>
    <x v="170"/>
    <x v="2"/>
  </r>
  <r>
    <n v="222"/>
    <x v="211"/>
    <n v="40224041083"/>
    <x v="94"/>
    <x v="370"/>
    <x v="169"/>
    <x v="0"/>
    <x v="0"/>
    <n v="0"/>
    <n v="53100"/>
    <x v="517"/>
    <n v="0"/>
    <x v="2"/>
    <x v="169"/>
    <x v="2"/>
  </r>
  <r>
    <n v="221"/>
    <x v="226"/>
    <n v="131505635"/>
    <x v="32"/>
    <x v="381"/>
    <x v="174"/>
    <x v="0"/>
    <x v="0"/>
    <n v="0"/>
    <n v="79201.600000000006"/>
    <x v="518"/>
    <n v="0"/>
    <x v="2"/>
    <x v="174"/>
    <x v="2"/>
  </r>
  <r>
    <n v="220"/>
    <x v="253"/>
    <n v="132271394"/>
    <x v="96"/>
    <x v="380"/>
    <x v="195"/>
    <x v="0"/>
    <x v="0"/>
    <n v="0"/>
    <n v="106876.87"/>
    <x v="519"/>
    <n v="0"/>
    <x v="2"/>
    <x v="195"/>
    <x v="2"/>
  </r>
  <r>
    <n v="219"/>
    <x v="247"/>
    <n v="401516454"/>
    <x v="2"/>
    <x v="378"/>
    <x v="169"/>
    <x v="0"/>
    <x v="0"/>
    <n v="0"/>
    <n v="88719.66"/>
    <x v="520"/>
    <n v="1.4551915228366852E-11"/>
    <x v="0"/>
    <x v="169"/>
    <x v="29"/>
  </r>
  <r>
    <n v="218"/>
    <x v="211"/>
    <n v="102017174"/>
    <x v="3"/>
    <x v="379"/>
    <x v="169"/>
    <x v="0"/>
    <x v="0"/>
    <n v="0"/>
    <n v="28510"/>
    <x v="521"/>
    <n v="0"/>
    <x v="2"/>
    <x v="169"/>
    <x v="2"/>
  </r>
  <r>
    <n v="217"/>
    <x v="228"/>
    <n v="401509563"/>
    <x v="25"/>
    <x v="392"/>
    <x v="175"/>
    <x v="0"/>
    <x v="0"/>
    <n v="0"/>
    <n v="8000"/>
    <x v="522"/>
    <n v="0"/>
    <x v="2"/>
    <x v="175"/>
    <x v="2"/>
  </r>
  <r>
    <n v="216"/>
    <x v="243"/>
    <s v="130689164"/>
    <x v="92"/>
    <x v="383"/>
    <x v="196"/>
    <x v="0"/>
    <x v="0"/>
    <n v="0"/>
    <n v="430000"/>
    <x v="29"/>
    <n v="0"/>
    <x v="2"/>
    <x v="196"/>
    <x v="2"/>
  </r>
  <r>
    <n v="215"/>
    <x v="250"/>
    <s v="401005107"/>
    <x v="16"/>
    <x v="390"/>
    <x v="192"/>
    <x v="0"/>
    <x v="0"/>
    <n v="0"/>
    <n v="36870"/>
    <x v="523"/>
    <n v="0"/>
    <x v="2"/>
    <x v="192"/>
    <x v="2"/>
  </r>
  <r>
    <n v="214"/>
    <x v="250"/>
    <s v="401005107"/>
    <x v="16"/>
    <x v="389"/>
    <x v="192"/>
    <x v="0"/>
    <x v="0"/>
    <n v="0"/>
    <n v="46020"/>
    <x v="523"/>
    <n v="0"/>
    <x v="2"/>
    <x v="192"/>
    <x v="2"/>
  </r>
  <r>
    <n v="213"/>
    <x v="254"/>
    <n v="101807199"/>
    <x v="7"/>
    <x v="334"/>
    <x v="197"/>
    <x v="0"/>
    <x v="0"/>
    <n v="0"/>
    <n v="1199.8800000000001"/>
    <x v="75"/>
    <n v="0"/>
    <x v="2"/>
    <x v="197"/>
    <x v="2"/>
  </r>
  <r>
    <n v="212"/>
    <x v="253"/>
    <n v="101807199"/>
    <x v="7"/>
    <x v="367"/>
    <x v="195"/>
    <x v="0"/>
    <x v="0"/>
    <n v="0"/>
    <n v="31699.75"/>
    <x v="75"/>
    <n v="0"/>
    <x v="2"/>
    <x v="195"/>
    <x v="2"/>
  </r>
  <r>
    <n v="211"/>
    <x v="253"/>
    <n v="131916996"/>
    <x v="27"/>
    <x v="372"/>
    <x v="195"/>
    <x v="0"/>
    <x v="0"/>
    <n v="0"/>
    <n v="4900.49"/>
    <x v="524"/>
    <n v="0"/>
    <x v="2"/>
    <x v="195"/>
    <x v="2"/>
  </r>
  <r>
    <n v="210"/>
    <x v="255"/>
    <s v="130146391"/>
    <x v="97"/>
    <x v="397"/>
    <x v="198"/>
    <x v="0"/>
    <x v="0"/>
    <n v="0"/>
    <n v="38680"/>
    <x v="525"/>
    <n v="0"/>
    <x v="2"/>
    <x v="198"/>
    <x v="2"/>
  </r>
  <r>
    <n v="209"/>
    <x v="256"/>
    <n v="101014334"/>
    <x v="5"/>
    <x v="396"/>
    <x v="199"/>
    <x v="0"/>
    <x v="0"/>
    <n v="0"/>
    <n v="3450"/>
    <x v="526"/>
    <n v="0"/>
    <x v="2"/>
    <x v="199"/>
    <x v="2"/>
  </r>
  <r>
    <n v="208"/>
    <x v="256"/>
    <n v="101098376"/>
    <x v="9"/>
    <x v="398"/>
    <x v="199"/>
    <x v="0"/>
    <x v="0"/>
    <n v="0"/>
    <n v="7400"/>
    <x v="526"/>
    <n v="0"/>
    <x v="2"/>
    <x v="199"/>
    <x v="2"/>
  </r>
  <r>
    <n v="207"/>
    <x v="245"/>
    <n v="101507039"/>
    <x v="23"/>
    <x v="376"/>
    <x v="190"/>
    <x v="0"/>
    <x v="0"/>
    <n v="0"/>
    <n v="9115.5"/>
    <x v="527"/>
    <n v="0"/>
    <x v="2"/>
    <x v="190"/>
    <x v="2"/>
  </r>
  <r>
    <n v="205"/>
    <x v="252"/>
    <n v="131916996"/>
    <x v="27"/>
    <x v="179"/>
    <x v="194"/>
    <x v="0"/>
    <x v="0"/>
    <n v="0"/>
    <n v="54151.03"/>
    <x v="528"/>
    <n v="0"/>
    <x v="2"/>
    <x v="194"/>
    <x v="2"/>
  </r>
  <r>
    <n v="204"/>
    <x v="242"/>
    <n v="131649939"/>
    <x v="51"/>
    <x v="395"/>
    <x v="188"/>
    <x v="0"/>
    <x v="0"/>
    <n v="0"/>
    <n v="429903.5"/>
    <x v="529"/>
    <n v="0"/>
    <x v="2"/>
    <x v="188"/>
    <x v="2"/>
  </r>
  <r>
    <n v="203"/>
    <x v="257"/>
    <n v="102017174"/>
    <x v="3"/>
    <x v="416"/>
    <x v="200"/>
    <x v="0"/>
    <x v="0"/>
    <n v="0"/>
    <n v="28510"/>
    <x v="530"/>
    <n v="0"/>
    <x v="2"/>
    <x v="200"/>
    <x v="2"/>
  </r>
  <r>
    <n v="202"/>
    <x v="212"/>
    <n v="40224041083"/>
    <x v="94"/>
    <x v="401"/>
    <x v="170"/>
    <x v="0"/>
    <x v="0"/>
    <n v="0"/>
    <n v="19470"/>
    <x v="531"/>
    <n v="0"/>
    <x v="2"/>
    <x v="170"/>
    <x v="2"/>
  </r>
  <r>
    <n v="201"/>
    <x v="258"/>
    <n v="124027812"/>
    <x v="36"/>
    <x v="348"/>
    <x v="201"/>
    <x v="0"/>
    <x v="0"/>
    <n v="0"/>
    <n v="1690"/>
    <x v="159"/>
    <n v="0"/>
    <x v="2"/>
    <x v="201"/>
    <x v="2"/>
  </r>
  <r>
    <n v="200"/>
    <x v="259"/>
    <n v="124027812"/>
    <x v="36"/>
    <x v="349"/>
    <x v="202"/>
    <x v="0"/>
    <x v="0"/>
    <n v="0"/>
    <n v="1950"/>
    <x v="159"/>
    <n v="0"/>
    <x v="2"/>
    <x v="202"/>
    <x v="2"/>
  </r>
  <r>
    <n v="199"/>
    <x v="260"/>
    <n v="124027812"/>
    <x v="36"/>
    <x v="350"/>
    <x v="203"/>
    <x v="0"/>
    <x v="0"/>
    <n v="0"/>
    <n v="1560"/>
    <x v="159"/>
    <n v="0"/>
    <x v="2"/>
    <x v="203"/>
    <x v="2"/>
  </r>
  <r>
    <n v="198"/>
    <x v="256"/>
    <n v="130963452"/>
    <x v="10"/>
    <x v="406"/>
    <x v="188"/>
    <x v="0"/>
    <x v="0"/>
    <n v="0"/>
    <n v="19942"/>
    <x v="26"/>
    <n v="0"/>
    <x v="2"/>
    <x v="188"/>
    <x v="2"/>
  </r>
  <r>
    <n v="197"/>
    <x v="257"/>
    <n v="101821256"/>
    <x v="4"/>
    <x v="410"/>
    <x v="204"/>
    <x v="0"/>
    <x v="0"/>
    <n v="0"/>
    <n v="6002.08"/>
    <x v="532"/>
    <n v="0"/>
    <x v="2"/>
    <x v="204"/>
    <x v="2"/>
  </r>
  <r>
    <n v="196"/>
    <x v="261"/>
    <n v="101821256"/>
    <x v="4"/>
    <x v="411"/>
    <x v="205"/>
    <x v="0"/>
    <x v="0"/>
    <n v="0"/>
    <n v="7657.2"/>
    <x v="533"/>
    <n v="0"/>
    <x v="2"/>
    <x v="205"/>
    <x v="2"/>
  </r>
  <r>
    <n v="167"/>
    <x v="262"/>
    <n v="102017174"/>
    <x v="3"/>
    <x v="442"/>
    <x v="2"/>
    <x v="1"/>
    <x v="277"/>
    <n v="4960"/>
    <n v="0"/>
    <x v="534"/>
    <n v="0"/>
    <x v="1"/>
    <x v="2"/>
    <x v="2"/>
  </r>
  <r>
    <n v="195"/>
    <x v="243"/>
    <n v="401516454"/>
    <x v="2"/>
    <x v="408"/>
    <x v="196"/>
    <x v="0"/>
    <x v="0"/>
    <n v="0"/>
    <n v="77456.05"/>
    <x v="535"/>
    <n v="1.4551915228366852E-11"/>
    <x v="0"/>
    <x v="196"/>
    <x v="30"/>
  </r>
  <r>
    <n v="194"/>
    <x v="263"/>
    <s v=" 101001577"/>
    <x v="0"/>
    <x v="412"/>
    <x v="206"/>
    <x v="0"/>
    <x v="0"/>
    <n v="0"/>
    <n v="1930.5"/>
    <x v="536"/>
    <n v="0"/>
    <x v="2"/>
    <x v="206"/>
    <x v="2"/>
  </r>
  <r>
    <n v="193"/>
    <x v="263"/>
    <s v=" 101001577"/>
    <x v="0"/>
    <x v="413"/>
    <x v="206"/>
    <x v="0"/>
    <x v="0"/>
    <n v="0"/>
    <n v="110599.3"/>
    <x v="536"/>
    <n v="0"/>
    <x v="2"/>
    <x v="206"/>
    <x v="2"/>
  </r>
  <r>
    <n v="192"/>
    <x v="263"/>
    <s v=" 101001577"/>
    <x v="0"/>
    <x v="414"/>
    <x v="206"/>
    <x v="0"/>
    <x v="0"/>
    <n v="0"/>
    <n v="713.64"/>
    <x v="536"/>
    <n v="0"/>
    <x v="2"/>
    <x v="206"/>
    <x v="2"/>
  </r>
  <r>
    <n v="191"/>
    <x v="263"/>
    <s v=" 101001577"/>
    <x v="0"/>
    <x v="415"/>
    <x v="206"/>
    <x v="0"/>
    <x v="0"/>
    <n v="0"/>
    <n v="36849.79"/>
    <x v="536"/>
    <n v="0"/>
    <x v="2"/>
    <x v="206"/>
    <x v="2"/>
  </r>
  <r>
    <n v="170"/>
    <x v="264"/>
    <n v="130989362"/>
    <x v="99"/>
    <x v="446"/>
    <x v="2"/>
    <x v="1"/>
    <x v="278"/>
    <n v="7764.6"/>
    <n v="0"/>
    <x v="537"/>
    <n v="0"/>
    <x v="1"/>
    <x v="2"/>
    <x v="2"/>
  </r>
  <r>
    <n v="159"/>
    <x v="263"/>
    <n v="130067147"/>
    <x v="100"/>
    <x v="248"/>
    <x v="2"/>
    <x v="1"/>
    <x v="279"/>
    <n v="88523.16"/>
    <n v="0"/>
    <x v="538"/>
    <n v="0"/>
    <x v="1"/>
    <x v="2"/>
    <x v="2"/>
  </r>
  <r>
    <n v="139"/>
    <x v="265"/>
    <n v="131787576"/>
    <x v="22"/>
    <x v="447"/>
    <x v="2"/>
    <x v="1"/>
    <x v="280"/>
    <n v="58174"/>
    <n v="0"/>
    <x v="539"/>
    <n v="0"/>
    <x v="1"/>
    <x v="2"/>
    <x v="2"/>
  </r>
  <r>
    <n v="166"/>
    <x v="262"/>
    <n v="401516454"/>
    <x v="2"/>
    <x v="448"/>
    <x v="2"/>
    <x v="1"/>
    <x v="277"/>
    <n v="9765.69"/>
    <n v="0"/>
    <x v="540"/>
    <n v="0"/>
    <x v="1"/>
    <x v="2"/>
    <x v="2"/>
  </r>
  <r>
    <n v="166"/>
    <x v="265"/>
    <n v="401516454"/>
    <x v="2"/>
    <x v="448"/>
    <x v="2"/>
    <x v="1"/>
    <x v="281"/>
    <n v="65270.32"/>
    <n v="0"/>
    <x v="541"/>
    <n v="0"/>
    <x v="1"/>
    <x v="2"/>
    <x v="2"/>
  </r>
  <r>
    <n v="142"/>
    <x v="243"/>
    <n v="131135846"/>
    <x v="101"/>
    <x v="449"/>
    <x v="2"/>
    <x v="1"/>
    <x v="282"/>
    <n v="8726.01"/>
    <n v="0"/>
    <x v="542"/>
    <n v="0"/>
    <x v="1"/>
    <x v="2"/>
    <x v="2"/>
  </r>
  <r>
    <n v="148"/>
    <x v="243"/>
    <n v="131649939"/>
    <x v="51"/>
    <x v="450"/>
    <x v="2"/>
    <x v="1"/>
    <x v="283"/>
    <n v="376644.2"/>
    <n v="0"/>
    <x v="543"/>
    <n v="0"/>
    <x v="1"/>
    <x v="2"/>
    <x v="2"/>
  </r>
  <r>
    <n v="147"/>
    <x v="243"/>
    <n v="131649939"/>
    <x v="51"/>
    <x v="451"/>
    <x v="2"/>
    <x v="1"/>
    <x v="283"/>
    <n v="384128.35"/>
    <n v="0"/>
    <x v="543"/>
    <n v="0"/>
    <x v="1"/>
    <x v="2"/>
    <x v="2"/>
  </r>
  <r>
    <n v="146"/>
    <x v="243"/>
    <n v="131649939"/>
    <x v="51"/>
    <x v="452"/>
    <x v="2"/>
    <x v="1"/>
    <x v="283"/>
    <n v="16360.7"/>
    <n v="0"/>
    <x v="543"/>
    <n v="0"/>
    <x v="1"/>
    <x v="2"/>
    <x v="2"/>
  </r>
  <r>
    <n v="51"/>
    <x v="243"/>
    <s v="131568076"/>
    <x v="102"/>
    <x v="453"/>
    <x v="2"/>
    <x v="1"/>
    <x v="284"/>
    <n v="18542"/>
    <n v="0"/>
    <x v="544"/>
    <n v="0"/>
    <x v="1"/>
    <x v="2"/>
    <x v="2"/>
  </r>
  <r>
    <n v="30"/>
    <x v="243"/>
    <s v="131568076"/>
    <x v="102"/>
    <x v="454"/>
    <x v="2"/>
    <x v="1"/>
    <x v="284"/>
    <n v="78218"/>
    <n v="0"/>
    <x v="544"/>
    <n v="0"/>
    <x v="1"/>
    <x v="2"/>
    <x v="2"/>
  </r>
  <r>
    <n v="152"/>
    <x v="249"/>
    <n v="101500263"/>
    <x v="93"/>
    <x v="455"/>
    <x v="2"/>
    <x v="1"/>
    <x v="285"/>
    <n v="73334.64"/>
    <n v="0"/>
    <x v="538"/>
    <n v="0"/>
    <x v="1"/>
    <x v="2"/>
    <x v="2"/>
  </r>
  <r>
    <n v="141"/>
    <x v="266"/>
    <n v="101869755"/>
    <x v="45"/>
    <x v="456"/>
    <x v="2"/>
    <x v="1"/>
    <x v="286"/>
    <n v="18758.13"/>
    <n v="0"/>
    <x v="390"/>
    <n v="0"/>
    <x v="1"/>
    <x v="2"/>
    <x v="2"/>
  </r>
  <r>
    <n v="140"/>
    <x v="266"/>
    <n v="101869755"/>
    <x v="45"/>
    <x v="457"/>
    <x v="2"/>
    <x v="1"/>
    <x v="286"/>
    <n v="30013.040000000001"/>
    <n v="0"/>
    <x v="390"/>
    <n v="0"/>
    <x v="1"/>
    <x v="2"/>
    <x v="2"/>
  </r>
  <r>
    <n v="149"/>
    <x v="266"/>
    <n v="101011939"/>
    <x v="18"/>
    <x v="458"/>
    <x v="2"/>
    <x v="1"/>
    <x v="287"/>
    <n v="24742.2"/>
    <n v="0"/>
    <x v="427"/>
    <n v="0"/>
    <x v="1"/>
    <x v="2"/>
    <x v="2"/>
  </r>
  <r>
    <n v="150"/>
    <x v="266"/>
    <n v="101011939"/>
    <x v="18"/>
    <x v="459"/>
    <x v="2"/>
    <x v="1"/>
    <x v="287"/>
    <n v="57146.09"/>
    <n v="0"/>
    <x v="427"/>
    <n v="0"/>
    <x v="1"/>
    <x v="2"/>
    <x v="2"/>
  </r>
  <r>
    <n v="158"/>
    <x v="266"/>
    <s v=" 101001577"/>
    <x v="0"/>
    <x v="460"/>
    <x v="2"/>
    <x v="1"/>
    <x v="288"/>
    <n v="2066.5300000000002"/>
    <n v="0"/>
    <x v="545"/>
    <n v="0"/>
    <x v="1"/>
    <x v="2"/>
    <x v="2"/>
  </r>
  <r>
    <n v="155"/>
    <x v="266"/>
    <s v=" 101001577"/>
    <x v="0"/>
    <x v="461"/>
    <x v="2"/>
    <x v="1"/>
    <x v="288"/>
    <n v="101557.65"/>
    <n v="0"/>
    <x v="545"/>
    <n v="0"/>
    <x v="1"/>
    <x v="2"/>
    <x v="2"/>
  </r>
  <r>
    <n v="157"/>
    <x v="266"/>
    <s v=" 101001577"/>
    <x v="0"/>
    <x v="462"/>
    <x v="2"/>
    <x v="1"/>
    <x v="288"/>
    <n v="708.5"/>
    <n v="0"/>
    <x v="545"/>
    <n v="0"/>
    <x v="1"/>
    <x v="2"/>
    <x v="2"/>
  </r>
  <r>
    <n v="156"/>
    <x v="266"/>
    <s v=" 101001577"/>
    <x v="0"/>
    <x v="463"/>
    <x v="2"/>
    <x v="1"/>
    <x v="288"/>
    <n v="36942.47"/>
    <n v="0"/>
    <x v="545"/>
    <n v="0"/>
    <x v="1"/>
    <x v="2"/>
    <x v="2"/>
  </r>
  <r>
    <n v="151"/>
    <x v="266"/>
    <s v="130689164"/>
    <x v="92"/>
    <x v="464"/>
    <x v="2"/>
    <x v="1"/>
    <x v="289"/>
    <n v="430000"/>
    <n v="0"/>
    <x v="546"/>
    <n v="0"/>
    <x v="1"/>
    <x v="2"/>
    <x v="2"/>
  </r>
  <r>
    <n v="190"/>
    <x v="258"/>
    <s v="101820217"/>
    <x v="8"/>
    <x v="465"/>
    <x v="2"/>
    <x v="1"/>
    <x v="65"/>
    <n v="161685.89000000001"/>
    <n v="0"/>
    <x v="547"/>
    <n v="0"/>
    <x v="1"/>
    <x v="2"/>
    <x v="2"/>
  </r>
  <r>
    <n v="190"/>
    <x v="267"/>
    <s v="101820217"/>
    <x v="8"/>
    <x v="465"/>
    <x v="207"/>
    <x v="0"/>
    <x v="0"/>
    <n v="0"/>
    <n v="161685.89000000001"/>
    <x v="548"/>
    <n v="0"/>
    <x v="2"/>
    <x v="207"/>
    <x v="2"/>
  </r>
  <r>
    <n v="133"/>
    <x v="268"/>
    <n v="130120943"/>
    <x v="103"/>
    <x v="466"/>
    <x v="2"/>
    <x v="1"/>
    <x v="290"/>
    <n v="108000"/>
    <n v="0"/>
    <x v="549"/>
    <n v="0"/>
    <x v="1"/>
    <x v="2"/>
    <x v="2"/>
  </r>
  <r>
    <n v="143"/>
    <x v="268"/>
    <n v="131904971"/>
    <x v="104"/>
    <x v="156"/>
    <x v="2"/>
    <x v="1"/>
    <x v="69"/>
    <n v="115309.6"/>
    <n v="0"/>
    <x v="550"/>
    <n v="0"/>
    <x v="1"/>
    <x v="2"/>
    <x v="2"/>
  </r>
  <r>
    <n v="144"/>
    <x v="268"/>
    <s v="130933286"/>
    <x v="105"/>
    <x v="467"/>
    <x v="2"/>
    <x v="1"/>
    <x v="70"/>
    <n v="28253"/>
    <n v="0"/>
    <x v="550"/>
    <n v="0"/>
    <x v="1"/>
    <x v="2"/>
    <x v="2"/>
  </r>
  <r>
    <n v="107"/>
    <x v="260"/>
    <n v="101807199"/>
    <x v="7"/>
    <x v="468"/>
    <x v="2"/>
    <x v="1"/>
    <x v="291"/>
    <n v="4800"/>
    <n v="0"/>
    <x v="12"/>
    <n v="0"/>
    <x v="1"/>
    <x v="2"/>
    <x v="2"/>
  </r>
  <r>
    <n v="109"/>
    <x v="260"/>
    <n v="101073055"/>
    <x v="106"/>
    <x v="469"/>
    <x v="2"/>
    <x v="1"/>
    <x v="292"/>
    <n v="12080"/>
    <n v="0"/>
    <x v="551"/>
    <n v="0"/>
    <x v="1"/>
    <x v="2"/>
    <x v="2"/>
  </r>
  <r>
    <n v="110"/>
    <x v="260"/>
    <n v="101073055"/>
    <x v="106"/>
    <x v="470"/>
    <x v="2"/>
    <x v="1"/>
    <x v="292"/>
    <n v="820"/>
    <n v="0"/>
    <x v="551"/>
    <n v="0"/>
    <x v="1"/>
    <x v="2"/>
    <x v="2"/>
  </r>
  <r>
    <n v="138"/>
    <x v="261"/>
    <n v="132506944"/>
    <x v="107"/>
    <x v="471"/>
    <x v="2"/>
    <x v="1"/>
    <x v="293"/>
    <n v="26786"/>
    <n v="0"/>
    <x v="552"/>
    <n v="0"/>
    <x v="1"/>
    <x v="2"/>
    <x v="2"/>
  </r>
  <r>
    <n v="189"/>
    <x v="263"/>
    <n v="130297118"/>
    <x v="30"/>
    <x v="399"/>
    <x v="206"/>
    <x v="0"/>
    <x v="0"/>
    <n v="0"/>
    <n v="152613.89000000001"/>
    <x v="553"/>
    <n v="0"/>
    <x v="2"/>
    <x v="206"/>
    <x v="2"/>
  </r>
  <r>
    <n v="188"/>
    <x v="265"/>
    <n v="101010452"/>
    <x v="6"/>
    <x v="405"/>
    <x v="208"/>
    <x v="0"/>
    <x v="0"/>
    <n v="0"/>
    <n v="110560"/>
    <x v="72"/>
    <n v="0"/>
    <x v="2"/>
    <x v="208"/>
    <x v="2"/>
  </r>
  <r>
    <n v="187"/>
    <x v="269"/>
    <n v="401516454"/>
    <x v="2"/>
    <x v="409"/>
    <x v="209"/>
    <x v="0"/>
    <x v="0"/>
    <n v="0"/>
    <n v="6913.8"/>
    <x v="554"/>
    <n v="0"/>
    <x v="2"/>
    <x v="209"/>
    <x v="2"/>
  </r>
  <r>
    <n v="186"/>
    <x v="265"/>
    <n v="132108078"/>
    <x v="61"/>
    <x v="441"/>
    <x v="208"/>
    <x v="0"/>
    <x v="0"/>
    <n v="0"/>
    <n v="64697.65"/>
    <x v="126"/>
    <n v="0"/>
    <x v="2"/>
    <x v="208"/>
    <x v="2"/>
  </r>
  <r>
    <n v="185"/>
    <x v="269"/>
    <n v="131048447"/>
    <x v="33"/>
    <x v="407"/>
    <x v="209"/>
    <x v="0"/>
    <x v="0"/>
    <n v="0"/>
    <n v="48205.36"/>
    <x v="72"/>
    <n v="0"/>
    <x v="2"/>
    <x v="209"/>
    <x v="2"/>
  </r>
  <r>
    <n v="184"/>
    <x v="263"/>
    <n v="101507039"/>
    <x v="23"/>
    <x v="400"/>
    <x v="206"/>
    <x v="0"/>
    <x v="0"/>
    <n v="0"/>
    <n v="26786"/>
    <x v="555"/>
    <n v="0"/>
    <x v="2"/>
    <x v="206"/>
    <x v="2"/>
  </r>
  <r>
    <n v="183"/>
    <x v="270"/>
    <n v="401037272"/>
    <x v="54"/>
    <x v="439"/>
    <x v="210"/>
    <x v="0"/>
    <x v="0"/>
    <n v="0"/>
    <n v="2496"/>
    <x v="556"/>
    <n v="0"/>
    <x v="2"/>
    <x v="210"/>
    <x v="2"/>
  </r>
  <r>
    <n v="182"/>
    <x v="270"/>
    <n v="401037272"/>
    <x v="54"/>
    <x v="440"/>
    <x v="211"/>
    <x v="0"/>
    <x v="0"/>
    <n v="0"/>
    <n v="2496"/>
    <x v="556"/>
    <n v="0"/>
    <x v="2"/>
    <x v="211"/>
    <x v="2"/>
  </r>
  <r>
    <n v="181"/>
    <x v="260"/>
    <n v="124027812"/>
    <x v="36"/>
    <x v="418"/>
    <x v="203"/>
    <x v="0"/>
    <x v="0"/>
    <n v="0"/>
    <n v="390"/>
    <x v="159"/>
    <n v="0"/>
    <x v="2"/>
    <x v="203"/>
    <x v="2"/>
  </r>
  <r>
    <n v="180"/>
    <x v="271"/>
    <n v="124027812"/>
    <x v="36"/>
    <x v="419"/>
    <x v="212"/>
    <x v="0"/>
    <x v="0"/>
    <n v="0"/>
    <n v="1625"/>
    <x v="159"/>
    <n v="0"/>
    <x v="2"/>
    <x v="212"/>
    <x v="2"/>
  </r>
  <r>
    <n v="179"/>
    <x v="272"/>
    <n v="124027812"/>
    <x v="36"/>
    <x v="420"/>
    <x v="213"/>
    <x v="0"/>
    <x v="0"/>
    <n v="0"/>
    <n v="1260"/>
    <x v="159"/>
    <n v="0"/>
    <x v="2"/>
    <x v="213"/>
    <x v="2"/>
  </r>
  <r>
    <n v="178"/>
    <x v="273"/>
    <n v="124027812"/>
    <x v="36"/>
    <x v="421"/>
    <x v="214"/>
    <x v="0"/>
    <x v="0"/>
    <n v="0"/>
    <n v="1950"/>
    <x v="159"/>
    <n v="0"/>
    <x v="2"/>
    <x v="214"/>
    <x v="2"/>
  </r>
  <r>
    <n v="177"/>
    <x v="274"/>
    <n v="124027812"/>
    <x v="36"/>
    <x v="422"/>
    <x v="215"/>
    <x v="0"/>
    <x v="0"/>
    <n v="0"/>
    <n v="1950"/>
    <x v="159"/>
    <n v="0"/>
    <x v="2"/>
    <x v="215"/>
    <x v="2"/>
  </r>
  <r>
    <n v="176"/>
    <x v="270"/>
    <n v="124027812"/>
    <x v="36"/>
    <x v="423"/>
    <x v="216"/>
    <x v="0"/>
    <x v="0"/>
    <n v="0"/>
    <n v="1820"/>
    <x v="159"/>
    <n v="0"/>
    <x v="2"/>
    <x v="216"/>
    <x v="2"/>
  </r>
  <r>
    <n v="61"/>
    <x v="241"/>
    <n v="124027812"/>
    <x v="36"/>
    <x v="436"/>
    <x v="2"/>
    <x v="7"/>
    <x v="82"/>
    <n v="2025"/>
    <n v="0"/>
    <x v="557"/>
    <n v="0"/>
    <x v="1"/>
    <x v="2"/>
    <x v="2"/>
  </r>
  <r>
    <n v="175"/>
    <x v="243"/>
    <n v="401509563"/>
    <x v="25"/>
    <x v="393"/>
    <x v="217"/>
    <x v="0"/>
    <x v="0"/>
    <n v="0"/>
    <n v="8000"/>
    <x v="558"/>
    <n v="0"/>
    <x v="2"/>
    <x v="217"/>
    <x v="2"/>
  </r>
  <r>
    <n v="173"/>
    <x v="275"/>
    <n v="132495128"/>
    <x v="12"/>
    <x v="444"/>
    <x v="218"/>
    <x v="0"/>
    <x v="0"/>
    <n v="0"/>
    <n v="23157.5"/>
    <x v="559"/>
    <n v="0"/>
    <x v="2"/>
    <x v="218"/>
    <x v="2"/>
  </r>
  <r>
    <n v="172"/>
    <x v="260"/>
    <n v="131649939"/>
    <x v="51"/>
    <x v="443"/>
    <x v="203"/>
    <x v="0"/>
    <x v="0"/>
    <n v="0"/>
    <n v="400663.1"/>
    <x v="560"/>
    <n v="0"/>
    <x v="2"/>
    <x v="203"/>
    <x v="2"/>
  </r>
  <r>
    <n v="171"/>
    <x v="275"/>
    <n v="101011939"/>
    <x v="18"/>
    <x v="366"/>
    <x v="218"/>
    <x v="0"/>
    <x v="0"/>
    <n v="0"/>
    <n v="23587.01"/>
    <x v="561"/>
    <n v="0"/>
    <x v="2"/>
    <x v="218"/>
    <x v="2"/>
  </r>
  <r>
    <n v="166"/>
    <x v="268"/>
    <n v="401516454"/>
    <x v="2"/>
    <x v="448"/>
    <x v="2"/>
    <x v="5"/>
    <x v="294"/>
    <n v="748.96"/>
    <n v="0"/>
    <x v="562"/>
    <n v="0"/>
    <x v="1"/>
    <x v="2"/>
    <x v="2"/>
  </r>
  <r>
    <n v="170"/>
    <x v="268"/>
    <n v="130989362"/>
    <x v="99"/>
    <x v="446"/>
    <x v="219"/>
    <x v="0"/>
    <x v="0"/>
    <n v="0"/>
    <n v="7764.6"/>
    <x v="563"/>
    <n v="0"/>
    <x v="2"/>
    <x v="219"/>
    <x v="2"/>
  </r>
  <r>
    <n v="169"/>
    <x v="276"/>
    <n v="124014271"/>
    <x v="21"/>
    <x v="404"/>
    <x v="220"/>
    <x v="0"/>
    <x v="0"/>
    <n v="0"/>
    <n v="70280.89"/>
    <x v="564"/>
    <n v="0"/>
    <x v="2"/>
    <x v="220"/>
    <x v="2"/>
  </r>
  <r>
    <n v="168"/>
    <x v="277"/>
    <n v="101011149"/>
    <x v="17"/>
    <x v="402"/>
    <x v="221"/>
    <x v="0"/>
    <x v="0"/>
    <n v="0"/>
    <n v="18495"/>
    <x v="565"/>
    <n v="0"/>
    <x v="2"/>
    <x v="221"/>
    <x v="2"/>
  </r>
  <r>
    <n v="167"/>
    <x v="260"/>
    <n v="102017174"/>
    <x v="3"/>
    <x v="442"/>
    <x v="203"/>
    <x v="0"/>
    <x v="0"/>
    <n v="0"/>
    <n v="28510"/>
    <x v="566"/>
    <n v="0"/>
    <x v="2"/>
    <x v="203"/>
    <x v="2"/>
  </r>
  <r>
    <n v="166"/>
    <x v="271"/>
    <n v="401516454"/>
    <x v="2"/>
    <x v="448"/>
    <x v="212"/>
    <x v="0"/>
    <x v="0"/>
    <n v="0"/>
    <n v="75784.97"/>
    <x v="567"/>
    <n v="0"/>
    <x v="2"/>
    <x v="212"/>
    <x v="2"/>
  </r>
  <r>
    <n v="145"/>
    <x v="278"/>
    <n v="401509563"/>
    <x v="25"/>
    <x v="472"/>
    <x v="2"/>
    <x v="1"/>
    <x v="295"/>
    <n v="8000"/>
    <n v="0"/>
    <x v="568"/>
    <n v="0"/>
    <x v="1"/>
    <x v="2"/>
    <x v="2"/>
  </r>
  <r>
    <n v="137"/>
    <x v="278"/>
    <n v="101500263"/>
    <x v="93"/>
    <x v="473"/>
    <x v="2"/>
    <x v="1"/>
    <x v="296"/>
    <n v="53808"/>
    <n v="0"/>
    <x v="569"/>
    <n v="0"/>
    <x v="1"/>
    <x v="2"/>
    <x v="2"/>
  </r>
  <r>
    <n v="135"/>
    <x v="279"/>
    <n v="130714932"/>
    <x v="108"/>
    <x v="474"/>
    <x v="2"/>
    <x v="1"/>
    <x v="74"/>
    <n v="50907.56"/>
    <n v="0"/>
    <x v="570"/>
    <n v="0"/>
    <x v="1"/>
    <x v="2"/>
    <x v="2"/>
  </r>
  <r>
    <n v="94"/>
    <x v="280"/>
    <s v="130689164"/>
    <x v="92"/>
    <x v="475"/>
    <x v="2"/>
    <x v="1"/>
    <x v="297"/>
    <n v="430000"/>
    <n v="0"/>
    <x v="571"/>
    <n v="0"/>
    <x v="1"/>
    <x v="2"/>
    <x v="2"/>
  </r>
  <r>
    <n v="132"/>
    <x v="281"/>
    <n v="102017174"/>
    <x v="3"/>
    <x v="476"/>
    <x v="2"/>
    <x v="1"/>
    <x v="298"/>
    <n v="20430"/>
    <n v="0"/>
    <x v="572"/>
    <n v="0"/>
    <x v="1"/>
    <x v="2"/>
    <x v="2"/>
  </r>
  <r>
    <n v="134"/>
    <x v="281"/>
    <n v="401516454"/>
    <x v="2"/>
    <x v="477"/>
    <x v="2"/>
    <x v="1"/>
    <x v="299"/>
    <n v="66019.28"/>
    <n v="0"/>
    <x v="573"/>
    <n v="0"/>
    <x v="1"/>
    <x v="2"/>
    <x v="2"/>
  </r>
  <r>
    <n v="160"/>
    <x v="281"/>
    <n v="101821256"/>
    <x v="4"/>
    <x v="478"/>
    <x v="2"/>
    <x v="1"/>
    <x v="300"/>
    <n v="7225"/>
    <n v="0"/>
    <x v="574"/>
    <n v="0"/>
    <x v="1"/>
    <x v="2"/>
    <x v="2"/>
  </r>
  <r>
    <n v="161"/>
    <x v="281"/>
    <s v="101820217"/>
    <x v="8"/>
    <x v="479"/>
    <x v="2"/>
    <x v="1"/>
    <x v="301"/>
    <n v="165586.04"/>
    <n v="0"/>
    <x v="575"/>
    <n v="0"/>
    <x v="1"/>
    <x v="2"/>
    <x v="2"/>
  </r>
  <r>
    <n v="92"/>
    <x v="281"/>
    <n v="131871291"/>
    <x v="109"/>
    <x v="480"/>
    <x v="2"/>
    <x v="1"/>
    <x v="302"/>
    <n v="32638.799999999999"/>
    <n v="0"/>
    <x v="576"/>
    <n v="0"/>
    <x v="1"/>
    <x v="2"/>
    <x v="2"/>
  </r>
  <r>
    <n v="105"/>
    <x v="281"/>
    <n v="131871291"/>
    <x v="109"/>
    <x v="481"/>
    <x v="2"/>
    <x v="1"/>
    <x v="302"/>
    <n v="5062.2"/>
    <n v="0"/>
    <x v="576"/>
    <n v="0"/>
    <x v="1"/>
    <x v="2"/>
    <x v="2"/>
  </r>
  <r>
    <n v="104"/>
    <x v="281"/>
    <n v="131871291"/>
    <x v="109"/>
    <x v="482"/>
    <x v="2"/>
    <x v="1"/>
    <x v="302"/>
    <n v="3186"/>
    <n v="0"/>
    <x v="576"/>
    <n v="0"/>
    <x v="1"/>
    <x v="2"/>
    <x v="2"/>
  </r>
  <r>
    <n v="165"/>
    <x v="281"/>
    <s v=" 101001577"/>
    <x v="0"/>
    <x v="483"/>
    <x v="2"/>
    <x v="1"/>
    <x v="303"/>
    <n v="2046.75"/>
    <n v="0"/>
    <x v="577"/>
    <n v="0"/>
    <x v="1"/>
    <x v="2"/>
    <x v="2"/>
  </r>
  <r>
    <n v="164"/>
    <x v="281"/>
    <s v=" 101001577"/>
    <x v="0"/>
    <x v="484"/>
    <x v="2"/>
    <x v="1"/>
    <x v="303"/>
    <n v="100510.18"/>
    <n v="0"/>
    <x v="577"/>
    <n v="0"/>
    <x v="1"/>
    <x v="2"/>
    <x v="2"/>
  </r>
  <r>
    <n v="163"/>
    <x v="281"/>
    <s v=" 101001577"/>
    <x v="0"/>
    <x v="485"/>
    <x v="2"/>
    <x v="1"/>
    <x v="303"/>
    <n v="708.5"/>
    <n v="0"/>
    <x v="577"/>
    <n v="0"/>
    <x v="1"/>
    <x v="2"/>
    <x v="2"/>
  </r>
  <r>
    <n v="162"/>
    <x v="281"/>
    <s v=" 101001577"/>
    <x v="0"/>
    <x v="486"/>
    <x v="2"/>
    <x v="1"/>
    <x v="303"/>
    <n v="57969.96"/>
    <n v="0"/>
    <x v="577"/>
    <n v="0"/>
    <x v="1"/>
    <x v="2"/>
    <x v="2"/>
  </r>
  <r>
    <n v="106"/>
    <x v="281"/>
    <n v="401509563"/>
    <x v="25"/>
    <x v="380"/>
    <x v="2"/>
    <x v="1"/>
    <x v="304"/>
    <n v="8000"/>
    <n v="0"/>
    <x v="578"/>
    <n v="0"/>
    <x v="1"/>
    <x v="2"/>
    <x v="2"/>
  </r>
  <r>
    <n v="101"/>
    <x v="282"/>
    <n v="101869755"/>
    <x v="45"/>
    <x v="487"/>
    <x v="2"/>
    <x v="1"/>
    <x v="305"/>
    <n v="31533.46"/>
    <n v="0"/>
    <x v="579"/>
    <n v="0"/>
    <x v="1"/>
    <x v="2"/>
    <x v="2"/>
  </r>
  <r>
    <n v="98"/>
    <x v="282"/>
    <n v="101869755"/>
    <x v="45"/>
    <x v="488"/>
    <x v="2"/>
    <x v="1"/>
    <x v="305"/>
    <n v="113263.6"/>
    <n v="0"/>
    <x v="579"/>
    <n v="0"/>
    <x v="1"/>
    <x v="2"/>
    <x v="2"/>
  </r>
  <r>
    <n v="97"/>
    <x v="282"/>
    <n v="101869755"/>
    <x v="45"/>
    <x v="489"/>
    <x v="2"/>
    <x v="1"/>
    <x v="305"/>
    <n v="40594.1"/>
    <n v="0"/>
    <x v="579"/>
    <n v="0"/>
    <x v="1"/>
    <x v="2"/>
    <x v="2"/>
  </r>
  <r>
    <n v="100"/>
    <x v="282"/>
    <n v="101869755"/>
    <x v="45"/>
    <x v="490"/>
    <x v="2"/>
    <x v="1"/>
    <x v="305"/>
    <n v="21673.200000000001"/>
    <n v="0"/>
    <x v="579"/>
    <n v="0"/>
    <x v="1"/>
    <x v="2"/>
    <x v="2"/>
  </r>
  <r>
    <n v="99"/>
    <x v="282"/>
    <n v="101869755"/>
    <x v="45"/>
    <x v="491"/>
    <x v="2"/>
    <x v="1"/>
    <x v="305"/>
    <n v="52836.42"/>
    <n v="0"/>
    <x v="579"/>
    <n v="0"/>
    <x v="1"/>
    <x v="2"/>
    <x v="2"/>
  </r>
  <r>
    <n v="102"/>
    <x v="283"/>
    <n v="101023678"/>
    <x v="110"/>
    <x v="492"/>
    <x v="2"/>
    <x v="1"/>
    <x v="306"/>
    <n v="93928"/>
    <n v="0"/>
    <x v="580"/>
    <n v="0"/>
    <x v="1"/>
    <x v="2"/>
    <x v="2"/>
  </r>
  <r>
    <n v="103"/>
    <x v="283"/>
    <n v="130598401"/>
    <x v="111"/>
    <x v="493"/>
    <x v="2"/>
    <x v="1"/>
    <x v="307"/>
    <n v="11564"/>
    <n v="0"/>
    <x v="581"/>
    <n v="0"/>
    <x v="1"/>
    <x v="2"/>
    <x v="2"/>
  </r>
  <r>
    <n v="81"/>
    <x v="284"/>
    <n v="131593976"/>
    <x v="112"/>
    <x v="454"/>
    <x v="2"/>
    <x v="1"/>
    <x v="308"/>
    <n v="77003.850000000006"/>
    <n v="0"/>
    <x v="582"/>
    <n v="0"/>
    <x v="1"/>
    <x v="2"/>
    <x v="2"/>
  </r>
  <r>
    <n v="82"/>
    <x v="284"/>
    <n v="131593976"/>
    <x v="112"/>
    <x v="494"/>
    <x v="2"/>
    <x v="1"/>
    <x v="308"/>
    <n v="4661"/>
    <n v="0"/>
    <x v="582"/>
    <n v="0"/>
    <x v="1"/>
    <x v="2"/>
    <x v="2"/>
  </r>
  <r>
    <n v="134"/>
    <x v="271"/>
    <n v="401516454"/>
    <x v="2"/>
    <x v="477"/>
    <x v="2"/>
    <x v="1"/>
    <x v="309"/>
    <n v="9765.69"/>
    <n v="0"/>
    <x v="583"/>
    <n v="0"/>
    <x v="1"/>
    <x v="2"/>
    <x v="2"/>
  </r>
  <r>
    <n v="165"/>
    <x v="285"/>
    <s v=" 101001577"/>
    <x v="0"/>
    <x v="483"/>
    <x v="222"/>
    <x v="0"/>
    <x v="0"/>
    <n v="0"/>
    <n v="2046.75"/>
    <x v="584"/>
    <n v="0"/>
    <x v="2"/>
    <x v="222"/>
    <x v="2"/>
  </r>
  <r>
    <n v="164"/>
    <x v="285"/>
    <s v=" 101001577"/>
    <x v="0"/>
    <x v="484"/>
    <x v="222"/>
    <x v="0"/>
    <x v="0"/>
    <n v="0"/>
    <n v="100510.18"/>
    <x v="584"/>
    <n v="0"/>
    <x v="2"/>
    <x v="222"/>
    <x v="2"/>
  </r>
  <r>
    <n v="163"/>
    <x v="285"/>
    <s v=" 101001577"/>
    <x v="0"/>
    <x v="485"/>
    <x v="222"/>
    <x v="0"/>
    <x v="0"/>
    <n v="0"/>
    <n v="708.5"/>
    <x v="584"/>
    <n v="0"/>
    <x v="2"/>
    <x v="222"/>
    <x v="2"/>
  </r>
  <r>
    <n v="162"/>
    <x v="285"/>
    <s v=" 101001577"/>
    <x v="0"/>
    <x v="486"/>
    <x v="222"/>
    <x v="0"/>
    <x v="0"/>
    <n v="0"/>
    <n v="57969.96"/>
    <x v="584"/>
    <n v="0"/>
    <x v="2"/>
    <x v="222"/>
    <x v="2"/>
  </r>
  <r>
    <n v="161"/>
    <x v="286"/>
    <s v="101820217"/>
    <x v="8"/>
    <x v="479"/>
    <x v="223"/>
    <x v="0"/>
    <x v="0"/>
    <n v="0"/>
    <n v="165586.04"/>
    <x v="585"/>
    <n v="0"/>
    <x v="2"/>
    <x v="223"/>
    <x v="2"/>
  </r>
  <r>
    <n v="160"/>
    <x v="270"/>
    <n v="101821256"/>
    <x v="4"/>
    <x v="478"/>
    <x v="216"/>
    <x v="0"/>
    <x v="0"/>
    <n v="0"/>
    <n v="7225"/>
    <x v="586"/>
    <n v="0"/>
    <x v="2"/>
    <x v="216"/>
    <x v="2"/>
  </r>
  <r>
    <n v="159"/>
    <x v="271"/>
    <n v="130067147"/>
    <x v="100"/>
    <x v="248"/>
    <x v="212"/>
    <x v="0"/>
    <x v="0"/>
    <n v="0"/>
    <n v="88523.16"/>
    <x v="587"/>
    <n v="0"/>
    <x v="2"/>
    <x v="212"/>
    <x v="2"/>
  </r>
  <r>
    <n v="158"/>
    <x v="287"/>
    <s v=" 101001577"/>
    <x v="0"/>
    <x v="460"/>
    <x v="224"/>
    <x v="0"/>
    <x v="0"/>
    <n v="0"/>
    <n v="2066.5300000000002"/>
    <x v="588"/>
    <n v="0"/>
    <x v="2"/>
    <x v="224"/>
    <x v="2"/>
  </r>
  <r>
    <n v="157"/>
    <x v="287"/>
    <s v=" 101001577"/>
    <x v="0"/>
    <x v="462"/>
    <x v="224"/>
    <x v="0"/>
    <x v="0"/>
    <n v="0"/>
    <n v="708.5"/>
    <x v="588"/>
    <n v="0"/>
    <x v="2"/>
    <x v="224"/>
    <x v="2"/>
  </r>
  <r>
    <n v="156"/>
    <x v="287"/>
    <s v=" 101001577"/>
    <x v="0"/>
    <x v="463"/>
    <x v="224"/>
    <x v="0"/>
    <x v="0"/>
    <n v="0"/>
    <n v="36942.47"/>
    <x v="588"/>
    <n v="0"/>
    <x v="2"/>
    <x v="224"/>
    <x v="2"/>
  </r>
  <r>
    <n v="155"/>
    <x v="287"/>
    <s v=" 101001577"/>
    <x v="0"/>
    <x v="461"/>
    <x v="224"/>
    <x v="0"/>
    <x v="0"/>
    <n v="0"/>
    <n v="101557.65"/>
    <x v="588"/>
    <n v="0"/>
    <x v="2"/>
    <x v="224"/>
    <x v="2"/>
  </r>
  <r>
    <n v="154"/>
    <x v="288"/>
    <s v=" 131740693"/>
    <x v="31"/>
    <x v="445"/>
    <x v="225"/>
    <x v="0"/>
    <x v="0"/>
    <n v="0"/>
    <n v="25000"/>
    <x v="332"/>
    <n v="0"/>
    <x v="2"/>
    <x v="225"/>
    <x v="2"/>
  </r>
  <r>
    <n v="153"/>
    <x v="283"/>
    <n v="124018732"/>
    <x v="80"/>
    <x v="394"/>
    <x v="226"/>
    <x v="0"/>
    <x v="0"/>
    <n v="0"/>
    <n v="1600000"/>
    <x v="589"/>
    <n v="0"/>
    <x v="2"/>
    <x v="226"/>
    <x v="2"/>
  </r>
  <r>
    <n v="152"/>
    <x v="281"/>
    <n v="101500263"/>
    <x v="93"/>
    <x v="455"/>
    <x v="227"/>
    <x v="0"/>
    <x v="0"/>
    <n v="0"/>
    <n v="73334.64"/>
    <x v="117"/>
    <n v="0"/>
    <x v="2"/>
    <x v="227"/>
    <x v="2"/>
  </r>
  <r>
    <n v="151"/>
    <x v="289"/>
    <s v="130689164"/>
    <x v="92"/>
    <x v="464"/>
    <x v="228"/>
    <x v="0"/>
    <x v="0"/>
    <n v="0"/>
    <n v="430000"/>
    <x v="590"/>
    <n v="0"/>
    <x v="2"/>
    <x v="228"/>
    <x v="2"/>
  </r>
  <r>
    <n v="150"/>
    <x v="290"/>
    <n v="101011939"/>
    <x v="18"/>
    <x v="459"/>
    <x v="229"/>
    <x v="0"/>
    <x v="0"/>
    <n v="0"/>
    <n v="57146.09"/>
    <x v="76"/>
    <n v="0"/>
    <x v="2"/>
    <x v="229"/>
    <x v="2"/>
  </r>
  <r>
    <n v="149"/>
    <x v="291"/>
    <n v="101011939"/>
    <x v="18"/>
    <x v="458"/>
    <x v="230"/>
    <x v="0"/>
    <x v="0"/>
    <n v="0"/>
    <n v="24742.2"/>
    <x v="76"/>
    <n v="0"/>
    <x v="2"/>
    <x v="230"/>
    <x v="2"/>
  </r>
  <r>
    <n v="148"/>
    <x v="272"/>
    <n v="131649939"/>
    <x v="51"/>
    <x v="450"/>
    <x v="213"/>
    <x v="0"/>
    <x v="0"/>
    <n v="0"/>
    <n v="376644.2"/>
    <x v="591"/>
    <n v="0"/>
    <x v="2"/>
    <x v="213"/>
    <x v="2"/>
  </r>
  <r>
    <n v="147"/>
    <x v="272"/>
    <n v="131649939"/>
    <x v="51"/>
    <x v="451"/>
    <x v="213"/>
    <x v="0"/>
    <x v="0"/>
    <n v="0"/>
    <n v="384128.35"/>
    <x v="592"/>
    <n v="0"/>
    <x v="2"/>
    <x v="213"/>
    <x v="2"/>
  </r>
  <r>
    <n v="146"/>
    <x v="282"/>
    <n v="131649939"/>
    <x v="51"/>
    <x v="452"/>
    <x v="231"/>
    <x v="0"/>
    <x v="0"/>
    <n v="0"/>
    <n v="16360.7"/>
    <x v="593"/>
    <n v="0"/>
    <x v="2"/>
    <x v="231"/>
    <x v="2"/>
  </r>
  <r>
    <n v="145"/>
    <x v="281"/>
    <n v="401509563"/>
    <x v="25"/>
    <x v="472"/>
    <x v="232"/>
    <x v="0"/>
    <x v="0"/>
    <n v="0"/>
    <n v="8000"/>
    <x v="594"/>
    <n v="0"/>
    <x v="2"/>
    <x v="232"/>
    <x v="2"/>
  </r>
  <r>
    <n v="144"/>
    <x v="292"/>
    <s v="130933286"/>
    <x v="105"/>
    <x v="467"/>
    <x v="233"/>
    <x v="0"/>
    <x v="0"/>
    <n v="0"/>
    <n v="28253"/>
    <x v="595"/>
    <n v="0"/>
    <x v="2"/>
    <x v="233"/>
    <x v="2"/>
  </r>
  <r>
    <n v="143"/>
    <x v="272"/>
    <n v="131904971"/>
    <x v="104"/>
    <x v="156"/>
    <x v="213"/>
    <x v="0"/>
    <x v="0"/>
    <n v="0"/>
    <n v="115309.6"/>
    <x v="595"/>
    <n v="0"/>
    <x v="2"/>
    <x v="213"/>
    <x v="2"/>
  </r>
  <r>
    <n v="142"/>
    <x v="273"/>
    <n v="131135846"/>
    <x v="101"/>
    <x v="449"/>
    <x v="214"/>
    <x v="0"/>
    <x v="0"/>
    <n v="0"/>
    <n v="8726.01"/>
    <x v="185"/>
    <n v="0"/>
    <x v="2"/>
    <x v="214"/>
    <x v="2"/>
  </r>
  <r>
    <n v="134"/>
    <x v="291"/>
    <n v="401516454"/>
    <x v="2"/>
    <x v="477"/>
    <x v="2"/>
    <x v="8"/>
    <x v="310"/>
    <n v="43.83"/>
    <n v="0"/>
    <x v="596"/>
    <n v="0"/>
    <x v="1"/>
    <x v="2"/>
    <x v="2"/>
  </r>
  <r>
    <n v="134"/>
    <x v="283"/>
    <n v="401516454"/>
    <x v="2"/>
    <x v="477"/>
    <x v="2"/>
    <x v="8"/>
    <x v="311"/>
    <n v="2257.1"/>
    <n v="0"/>
    <x v="597"/>
    <n v="0"/>
    <x v="1"/>
    <x v="2"/>
    <x v="2"/>
  </r>
  <r>
    <n v="134"/>
    <x v="289"/>
    <n v="401516454"/>
    <x v="2"/>
    <x v="477"/>
    <x v="2"/>
    <x v="8"/>
    <x v="312"/>
    <n v="726.9"/>
    <n v="0"/>
    <x v="598"/>
    <n v="0"/>
    <x v="1"/>
    <x v="2"/>
    <x v="2"/>
  </r>
  <r>
    <n v="141"/>
    <x v="273"/>
    <n v="101869755"/>
    <x v="45"/>
    <x v="456"/>
    <x v="234"/>
    <x v="0"/>
    <x v="0"/>
    <n v="0"/>
    <n v="18758.13"/>
    <x v="599"/>
    <n v="0"/>
    <x v="2"/>
    <x v="234"/>
    <x v="2"/>
  </r>
  <r>
    <n v="140"/>
    <x v="273"/>
    <n v="101869755"/>
    <x v="45"/>
    <x v="457"/>
    <x v="234"/>
    <x v="0"/>
    <x v="0"/>
    <n v="0"/>
    <n v="30013.040000000001"/>
    <x v="599"/>
    <n v="0"/>
    <x v="2"/>
    <x v="234"/>
    <x v="2"/>
  </r>
  <r>
    <n v="139"/>
    <x v="274"/>
    <n v="131787576"/>
    <x v="22"/>
    <x v="447"/>
    <x v="215"/>
    <x v="0"/>
    <x v="0"/>
    <n v="0"/>
    <n v="58174"/>
    <x v="600"/>
    <n v="0"/>
    <x v="2"/>
    <x v="215"/>
    <x v="2"/>
  </r>
  <r>
    <n v="138"/>
    <x v="283"/>
    <n v="132506944"/>
    <x v="107"/>
    <x v="471"/>
    <x v="226"/>
    <x v="0"/>
    <x v="0"/>
    <n v="0"/>
    <n v="26786"/>
    <x v="601"/>
    <n v="0"/>
    <x v="2"/>
    <x v="226"/>
    <x v="2"/>
  </r>
  <r>
    <n v="137"/>
    <x v="274"/>
    <n v="101500263"/>
    <x v="93"/>
    <x v="473"/>
    <x v="215"/>
    <x v="0"/>
    <x v="0"/>
    <n v="0"/>
    <n v="53808"/>
    <x v="156"/>
    <n v="0"/>
    <x v="2"/>
    <x v="215"/>
    <x v="2"/>
  </r>
  <r>
    <n v="136"/>
    <x v="293"/>
    <n v="130050872"/>
    <x v="81"/>
    <x v="299"/>
    <x v="235"/>
    <x v="0"/>
    <x v="0"/>
    <n v="0"/>
    <n v="12900"/>
    <x v="602"/>
    <n v="0"/>
    <x v="2"/>
    <x v="235"/>
    <x v="2"/>
  </r>
  <r>
    <n v="135"/>
    <x v="294"/>
    <n v="130714932"/>
    <x v="108"/>
    <x v="474"/>
    <x v="236"/>
    <x v="0"/>
    <x v="0"/>
    <n v="0"/>
    <n v="50907.56"/>
    <x v="603"/>
    <n v="0"/>
    <x v="2"/>
    <x v="236"/>
    <x v="2"/>
  </r>
  <r>
    <n v="134"/>
    <x v="295"/>
    <n v="401516454"/>
    <x v="2"/>
    <x v="477"/>
    <x v="237"/>
    <x v="0"/>
    <x v="0"/>
    <n v="0"/>
    <n v="78812.800000000003"/>
    <x v="567"/>
    <n v="0"/>
    <x v="2"/>
    <x v="237"/>
    <x v="2"/>
  </r>
  <r>
    <n v="133"/>
    <x v="296"/>
    <n v="130120943"/>
    <x v="103"/>
    <x v="466"/>
    <x v="238"/>
    <x v="0"/>
    <x v="0"/>
    <n v="0"/>
    <n v="108000"/>
    <x v="144"/>
    <n v="0"/>
    <x v="2"/>
    <x v="238"/>
    <x v="2"/>
  </r>
  <r>
    <n v="132"/>
    <x v="289"/>
    <n v="102017174"/>
    <x v="3"/>
    <x v="476"/>
    <x v="234"/>
    <x v="0"/>
    <x v="0"/>
    <n v="0"/>
    <n v="20430"/>
    <x v="566"/>
    <n v="0"/>
    <x v="2"/>
    <x v="234"/>
    <x v="2"/>
  </r>
  <r>
    <n v="126"/>
    <x v="285"/>
    <n v="401037272"/>
    <x v="54"/>
    <x v="495"/>
    <x v="2"/>
    <x v="1"/>
    <x v="313"/>
    <n v="2496"/>
    <n v="0"/>
    <x v="604"/>
    <n v="0"/>
    <x v="1"/>
    <x v="2"/>
    <x v="2"/>
  </r>
  <r>
    <n v="125"/>
    <x v="285"/>
    <n v="401037272"/>
    <x v="54"/>
    <x v="496"/>
    <x v="2"/>
    <x v="1"/>
    <x v="313"/>
    <n v="2496"/>
    <n v="0"/>
    <x v="604"/>
    <n v="0"/>
    <x v="1"/>
    <x v="2"/>
    <x v="2"/>
  </r>
  <r>
    <n v="128"/>
    <x v="285"/>
    <n v="401037272"/>
    <x v="54"/>
    <x v="497"/>
    <x v="2"/>
    <x v="1"/>
    <x v="313"/>
    <n v="2496"/>
    <n v="0"/>
    <x v="604"/>
    <n v="0"/>
    <x v="1"/>
    <x v="2"/>
    <x v="2"/>
  </r>
  <r>
    <n v="127"/>
    <x v="285"/>
    <n v="401037272"/>
    <x v="54"/>
    <x v="498"/>
    <x v="2"/>
    <x v="1"/>
    <x v="313"/>
    <n v="2496"/>
    <n v="0"/>
    <x v="604"/>
    <n v="0"/>
    <x v="1"/>
    <x v="2"/>
    <x v="2"/>
  </r>
  <r>
    <n v="129"/>
    <x v="285"/>
    <n v="401037272"/>
    <x v="54"/>
    <x v="499"/>
    <x v="2"/>
    <x v="1"/>
    <x v="313"/>
    <n v="2496"/>
    <n v="0"/>
    <x v="604"/>
    <n v="0"/>
    <x v="1"/>
    <x v="2"/>
    <x v="2"/>
  </r>
  <r>
    <n v="130"/>
    <x v="285"/>
    <n v="401037272"/>
    <x v="54"/>
    <x v="500"/>
    <x v="2"/>
    <x v="1"/>
    <x v="313"/>
    <n v="2496"/>
    <n v="0"/>
    <x v="604"/>
    <n v="0"/>
    <x v="1"/>
    <x v="2"/>
    <x v="2"/>
  </r>
  <r>
    <n v="131"/>
    <x v="285"/>
    <n v="401037272"/>
    <x v="54"/>
    <x v="501"/>
    <x v="2"/>
    <x v="1"/>
    <x v="313"/>
    <n v="2496"/>
    <n v="0"/>
    <x v="604"/>
    <n v="0"/>
    <x v="1"/>
    <x v="2"/>
    <x v="2"/>
  </r>
  <r>
    <n v="131"/>
    <x v="297"/>
    <n v="401037272"/>
    <x v="54"/>
    <x v="501"/>
    <x v="239"/>
    <x v="0"/>
    <x v="0"/>
    <n v="0"/>
    <n v="2496"/>
    <x v="605"/>
    <n v="0"/>
    <x v="2"/>
    <x v="239"/>
    <x v="2"/>
  </r>
  <r>
    <n v="130"/>
    <x v="298"/>
    <n v="401037272"/>
    <x v="54"/>
    <x v="500"/>
    <x v="240"/>
    <x v="0"/>
    <x v="0"/>
    <n v="0"/>
    <n v="2496"/>
    <x v="605"/>
    <n v="0"/>
    <x v="2"/>
    <x v="240"/>
    <x v="2"/>
  </r>
  <r>
    <n v="129"/>
    <x v="299"/>
    <n v="401037272"/>
    <x v="54"/>
    <x v="499"/>
    <x v="241"/>
    <x v="0"/>
    <x v="0"/>
    <n v="0"/>
    <n v="2496"/>
    <x v="605"/>
    <n v="0"/>
    <x v="2"/>
    <x v="241"/>
    <x v="2"/>
  </r>
  <r>
    <n v="128"/>
    <x v="300"/>
    <n v="401037272"/>
    <x v="54"/>
    <x v="497"/>
    <x v="242"/>
    <x v="0"/>
    <x v="0"/>
    <n v="0"/>
    <n v="2496"/>
    <x v="605"/>
    <n v="0"/>
    <x v="2"/>
    <x v="242"/>
    <x v="2"/>
  </r>
  <r>
    <n v="127"/>
    <x v="301"/>
    <n v="401037272"/>
    <x v="54"/>
    <x v="498"/>
    <x v="243"/>
    <x v="0"/>
    <x v="0"/>
    <n v="0"/>
    <n v="2496"/>
    <x v="605"/>
    <n v="0"/>
    <x v="2"/>
    <x v="243"/>
    <x v="2"/>
  </r>
  <r>
    <n v="126"/>
    <x v="302"/>
    <n v="401037272"/>
    <x v="54"/>
    <x v="495"/>
    <x v="244"/>
    <x v="0"/>
    <x v="0"/>
    <n v="0"/>
    <n v="2496"/>
    <x v="605"/>
    <n v="0"/>
    <x v="2"/>
    <x v="244"/>
    <x v="2"/>
  </r>
  <r>
    <n v="125"/>
    <x v="303"/>
    <n v="401037272"/>
    <x v="54"/>
    <x v="496"/>
    <x v="245"/>
    <x v="0"/>
    <x v="0"/>
    <n v="0"/>
    <n v="2496"/>
    <x v="605"/>
    <n v="0"/>
    <x v="2"/>
    <x v="245"/>
    <x v="2"/>
  </r>
  <r>
    <n v="13"/>
    <x v="285"/>
    <n v="124027812"/>
    <x v="36"/>
    <x v="502"/>
    <x v="2"/>
    <x v="1"/>
    <x v="110"/>
    <n v="2725"/>
    <n v="0"/>
    <x v="606"/>
    <n v="0"/>
    <x v="1"/>
    <x v="2"/>
    <x v="2"/>
  </r>
  <r>
    <n v="12"/>
    <x v="285"/>
    <n v="124027812"/>
    <x v="36"/>
    <x v="503"/>
    <x v="2"/>
    <x v="1"/>
    <x v="110"/>
    <n v="2100"/>
    <n v="0"/>
    <x v="606"/>
    <n v="0"/>
    <x v="1"/>
    <x v="2"/>
    <x v="2"/>
  </r>
  <r>
    <n v="72"/>
    <x v="285"/>
    <n v="124027812"/>
    <x v="36"/>
    <x v="504"/>
    <x v="2"/>
    <x v="1"/>
    <x v="110"/>
    <n v="2100"/>
    <n v="0"/>
    <x v="606"/>
    <n v="0"/>
    <x v="1"/>
    <x v="2"/>
    <x v="2"/>
  </r>
  <r>
    <n v="71"/>
    <x v="285"/>
    <n v="124027812"/>
    <x v="36"/>
    <x v="505"/>
    <x v="2"/>
    <x v="1"/>
    <x v="110"/>
    <n v="2100"/>
    <n v="0"/>
    <x v="606"/>
    <n v="0"/>
    <x v="1"/>
    <x v="2"/>
    <x v="2"/>
  </r>
  <r>
    <n v="8"/>
    <x v="285"/>
    <n v="124027812"/>
    <x v="36"/>
    <x v="506"/>
    <x v="2"/>
    <x v="1"/>
    <x v="110"/>
    <n v="2100"/>
    <n v="0"/>
    <x v="606"/>
    <n v="0"/>
    <x v="1"/>
    <x v="2"/>
    <x v="2"/>
  </r>
  <r>
    <n v="15"/>
    <x v="285"/>
    <n v="124027812"/>
    <x v="36"/>
    <x v="507"/>
    <x v="2"/>
    <x v="1"/>
    <x v="110"/>
    <n v="1800"/>
    <n v="0"/>
    <x v="606"/>
    <n v="0"/>
    <x v="1"/>
    <x v="2"/>
    <x v="2"/>
  </r>
  <r>
    <n v="7"/>
    <x v="285"/>
    <n v="124027812"/>
    <x v="36"/>
    <x v="508"/>
    <x v="2"/>
    <x v="1"/>
    <x v="110"/>
    <n v="1080"/>
    <n v="0"/>
    <x v="606"/>
    <n v="0"/>
    <x v="1"/>
    <x v="2"/>
    <x v="2"/>
  </r>
  <r>
    <n v="6"/>
    <x v="285"/>
    <n v="124027812"/>
    <x v="36"/>
    <x v="509"/>
    <x v="2"/>
    <x v="1"/>
    <x v="110"/>
    <n v="2925"/>
    <n v="0"/>
    <x v="606"/>
    <n v="0"/>
    <x v="1"/>
    <x v="2"/>
    <x v="2"/>
  </r>
  <r>
    <n v="9"/>
    <x v="285"/>
    <n v="124027812"/>
    <x v="36"/>
    <x v="510"/>
    <x v="2"/>
    <x v="1"/>
    <x v="110"/>
    <n v="2275"/>
    <n v="0"/>
    <x v="606"/>
    <n v="0"/>
    <x v="1"/>
    <x v="2"/>
    <x v="2"/>
  </r>
  <r>
    <n v="70"/>
    <x v="285"/>
    <n v="124027812"/>
    <x v="36"/>
    <x v="511"/>
    <x v="2"/>
    <x v="1"/>
    <x v="110"/>
    <n v="1765"/>
    <n v="0"/>
    <x v="606"/>
    <n v="0"/>
    <x v="1"/>
    <x v="2"/>
    <x v="2"/>
  </r>
  <r>
    <n v="5"/>
    <x v="285"/>
    <n v="124027812"/>
    <x v="36"/>
    <x v="512"/>
    <x v="2"/>
    <x v="1"/>
    <x v="110"/>
    <n v="2080"/>
    <n v="0"/>
    <x v="606"/>
    <n v="0"/>
    <x v="1"/>
    <x v="2"/>
    <x v="2"/>
  </r>
  <r>
    <n v="4"/>
    <x v="285"/>
    <n v="124027812"/>
    <x v="36"/>
    <x v="513"/>
    <x v="2"/>
    <x v="1"/>
    <x v="110"/>
    <n v="2700"/>
    <n v="0"/>
    <x v="606"/>
    <n v="0"/>
    <x v="1"/>
    <x v="2"/>
    <x v="2"/>
  </r>
  <r>
    <n v="3"/>
    <x v="285"/>
    <n v="124027812"/>
    <x v="36"/>
    <x v="514"/>
    <x v="2"/>
    <x v="1"/>
    <x v="110"/>
    <n v="2100"/>
    <n v="0"/>
    <x v="606"/>
    <n v="0"/>
    <x v="1"/>
    <x v="2"/>
    <x v="2"/>
  </r>
  <r>
    <n v="2"/>
    <x v="285"/>
    <n v="124027812"/>
    <x v="36"/>
    <x v="515"/>
    <x v="2"/>
    <x v="1"/>
    <x v="110"/>
    <n v="2100"/>
    <n v="0"/>
    <x v="606"/>
    <n v="0"/>
    <x v="1"/>
    <x v="2"/>
    <x v="2"/>
  </r>
  <r>
    <n v="1"/>
    <x v="285"/>
    <n v="124027812"/>
    <x v="36"/>
    <x v="516"/>
    <x v="2"/>
    <x v="1"/>
    <x v="110"/>
    <n v="2100"/>
    <n v="0"/>
    <x v="606"/>
    <n v="0"/>
    <x v="1"/>
    <x v="2"/>
    <x v="2"/>
  </r>
  <r>
    <n v="69"/>
    <x v="285"/>
    <n v="124027812"/>
    <x v="36"/>
    <x v="517"/>
    <x v="2"/>
    <x v="1"/>
    <x v="110"/>
    <n v="2100"/>
    <n v="0"/>
    <x v="606"/>
    <n v="0"/>
    <x v="1"/>
    <x v="2"/>
    <x v="2"/>
  </r>
  <r>
    <n v="68"/>
    <x v="285"/>
    <n v="124027812"/>
    <x v="36"/>
    <x v="518"/>
    <x v="2"/>
    <x v="1"/>
    <x v="110"/>
    <n v="2100"/>
    <n v="0"/>
    <x v="606"/>
    <n v="0"/>
    <x v="1"/>
    <x v="2"/>
    <x v="2"/>
  </r>
  <r>
    <n v="80"/>
    <x v="290"/>
    <s v="130689164"/>
    <x v="92"/>
    <x v="519"/>
    <x v="2"/>
    <x v="1"/>
    <x v="314"/>
    <n v="430000"/>
    <n v="0"/>
    <x v="607"/>
    <n v="0"/>
    <x v="1"/>
    <x v="2"/>
    <x v="2"/>
  </r>
  <r>
    <n v="93"/>
    <x v="290"/>
    <n v="131247547"/>
    <x v="113"/>
    <x v="520"/>
    <x v="2"/>
    <x v="1"/>
    <x v="315"/>
    <n v="106258.86"/>
    <n v="0"/>
    <x v="608"/>
    <n v="0"/>
    <x v="1"/>
    <x v="2"/>
    <x v="2"/>
  </r>
  <r>
    <n v="121"/>
    <x v="290"/>
    <s v=" 101001577"/>
    <x v="0"/>
    <x v="521"/>
    <x v="2"/>
    <x v="1"/>
    <x v="316"/>
    <n v="37445.57"/>
    <n v="0"/>
    <x v="609"/>
    <n v="0"/>
    <x v="1"/>
    <x v="2"/>
    <x v="2"/>
  </r>
  <r>
    <n v="122"/>
    <x v="290"/>
    <s v=" 101001577"/>
    <x v="0"/>
    <x v="522"/>
    <x v="2"/>
    <x v="1"/>
    <x v="316"/>
    <n v="708.5"/>
    <n v="0"/>
    <x v="609"/>
    <n v="0"/>
    <x v="1"/>
    <x v="2"/>
    <x v="2"/>
  </r>
  <r>
    <n v="123"/>
    <x v="290"/>
    <s v=" 101001577"/>
    <x v="0"/>
    <x v="523"/>
    <x v="2"/>
    <x v="1"/>
    <x v="316"/>
    <n v="118885.63"/>
    <n v="0"/>
    <x v="609"/>
    <n v="0"/>
    <x v="1"/>
    <x v="2"/>
    <x v="2"/>
  </r>
  <r>
    <n v="124"/>
    <x v="290"/>
    <s v=" 101001577"/>
    <x v="0"/>
    <x v="524"/>
    <x v="2"/>
    <x v="1"/>
    <x v="316"/>
    <n v="2600.62"/>
    <n v="0"/>
    <x v="609"/>
    <n v="0"/>
    <x v="1"/>
    <x v="2"/>
    <x v="2"/>
  </r>
  <r>
    <n v="124"/>
    <x v="304"/>
    <s v=" 101001577"/>
    <x v="0"/>
    <x v="524"/>
    <x v="246"/>
    <x v="0"/>
    <x v="0"/>
    <n v="0"/>
    <n v="2600.62"/>
    <x v="610"/>
    <n v="0"/>
    <x v="2"/>
    <x v="246"/>
    <x v="2"/>
  </r>
  <r>
    <n v="123"/>
    <x v="304"/>
    <s v=" 101001577"/>
    <x v="0"/>
    <x v="523"/>
    <x v="246"/>
    <x v="0"/>
    <x v="0"/>
    <n v="0"/>
    <n v="118885.63"/>
    <x v="610"/>
    <n v="0"/>
    <x v="2"/>
    <x v="246"/>
    <x v="2"/>
  </r>
  <r>
    <n v="122"/>
    <x v="304"/>
    <s v=" 101001577"/>
    <x v="0"/>
    <x v="522"/>
    <x v="246"/>
    <x v="0"/>
    <x v="0"/>
    <n v="0"/>
    <n v="708.5"/>
    <x v="610"/>
    <n v="0"/>
    <x v="2"/>
    <x v="246"/>
    <x v="2"/>
  </r>
  <r>
    <n v="121"/>
    <x v="304"/>
    <s v=" 101001577"/>
    <x v="0"/>
    <x v="521"/>
    <x v="246"/>
    <x v="0"/>
    <x v="0"/>
    <n v="0"/>
    <n v="37445.57"/>
    <x v="610"/>
    <n v="0"/>
    <x v="2"/>
    <x v="246"/>
    <x v="2"/>
  </r>
  <r>
    <n v="74"/>
    <x v="290"/>
    <n v="101876255"/>
    <x v="114"/>
    <x v="525"/>
    <x v="2"/>
    <x v="1"/>
    <x v="317"/>
    <n v="773118"/>
    <n v="0"/>
    <x v="611"/>
    <n v="0"/>
    <x v="1"/>
    <x v="2"/>
    <x v="2"/>
  </r>
  <r>
    <n v="95"/>
    <x v="290"/>
    <s v="101820217"/>
    <x v="8"/>
    <x v="526"/>
    <x v="2"/>
    <x v="1"/>
    <x v="318"/>
    <n v="170582.04"/>
    <n v="0"/>
    <x v="612"/>
    <n v="0"/>
    <x v="1"/>
    <x v="2"/>
    <x v="2"/>
  </r>
  <r>
    <n v="96"/>
    <x v="290"/>
    <n v="132104171"/>
    <x v="115"/>
    <x v="527"/>
    <x v="2"/>
    <x v="1"/>
    <x v="319"/>
    <n v="300962.73"/>
    <n v="0"/>
    <x v="613"/>
    <n v="0"/>
    <x v="1"/>
    <x v="2"/>
    <x v="2"/>
  </r>
  <r>
    <n v="120"/>
    <x v="290"/>
    <n v="131916996"/>
    <x v="27"/>
    <x v="172"/>
    <x v="2"/>
    <x v="1"/>
    <x v="320"/>
    <n v="30000.01"/>
    <n v="0"/>
    <x v="614"/>
    <n v="0"/>
    <x v="1"/>
    <x v="2"/>
    <x v="2"/>
  </r>
  <r>
    <n v="120"/>
    <x v="305"/>
    <n v="131916996"/>
    <x v="27"/>
    <x v="172"/>
    <x v="247"/>
    <x v="0"/>
    <x v="0"/>
    <n v="0"/>
    <n v="30000.01"/>
    <x v="614"/>
    <n v="0"/>
    <x v="2"/>
    <x v="247"/>
    <x v="2"/>
  </r>
  <r>
    <n v="17"/>
    <x v="290"/>
    <s v="130933286"/>
    <x v="105"/>
    <x v="528"/>
    <x v="2"/>
    <x v="1"/>
    <x v="113"/>
    <n v="50705.88"/>
    <n v="0"/>
    <x v="615"/>
    <n v="0"/>
    <x v="1"/>
    <x v="2"/>
    <x v="2"/>
  </r>
  <r>
    <n v="77"/>
    <x v="295"/>
    <n v="131904971"/>
    <x v="104"/>
    <x v="529"/>
    <x v="2"/>
    <x v="1"/>
    <x v="321"/>
    <n v="132750"/>
    <n v="0"/>
    <x v="616"/>
    <n v="0"/>
    <x v="1"/>
    <x v="2"/>
    <x v="2"/>
  </r>
  <r>
    <n v="108"/>
    <x v="295"/>
    <n v="131719945"/>
    <x v="116"/>
    <x v="530"/>
    <x v="2"/>
    <x v="1"/>
    <x v="322"/>
    <n v="122786.94"/>
    <n v="0"/>
    <x v="78"/>
    <n v="0"/>
    <x v="1"/>
    <x v="2"/>
    <x v="2"/>
  </r>
  <r>
    <n v="111"/>
    <x v="306"/>
    <n v="401509563"/>
    <x v="25"/>
    <x v="44"/>
    <x v="2"/>
    <x v="1"/>
    <x v="323"/>
    <n v="8000"/>
    <n v="0"/>
    <x v="617"/>
    <n v="0"/>
    <x v="1"/>
    <x v="2"/>
    <x v="2"/>
  </r>
  <r>
    <n v="119"/>
    <x v="306"/>
    <n v="101654325"/>
    <x v="60"/>
    <x v="531"/>
    <x v="2"/>
    <x v="1"/>
    <x v="324"/>
    <n v="56500"/>
    <n v="0"/>
    <x v="618"/>
    <n v="0"/>
    <x v="1"/>
    <x v="2"/>
    <x v="2"/>
  </r>
  <r>
    <n v="119"/>
    <x v="307"/>
    <n v="101654325"/>
    <x v="60"/>
    <x v="531"/>
    <x v="248"/>
    <x v="0"/>
    <x v="0"/>
    <n v="0"/>
    <n v="56500"/>
    <x v="619"/>
    <n v="0"/>
    <x v="2"/>
    <x v="248"/>
    <x v="2"/>
  </r>
  <r>
    <n v="78"/>
    <x v="306"/>
    <s v="00101988723"/>
    <x v="82"/>
    <x v="297"/>
    <x v="2"/>
    <x v="1"/>
    <x v="325"/>
    <n v="42008"/>
    <n v="0"/>
    <x v="620"/>
    <n v="0"/>
    <x v="1"/>
    <x v="2"/>
    <x v="2"/>
  </r>
  <r>
    <n v="118"/>
    <x v="306"/>
    <n v="101512369"/>
    <x v="89"/>
    <x v="532"/>
    <x v="2"/>
    <x v="1"/>
    <x v="326"/>
    <n v="34397"/>
    <n v="0"/>
    <x v="621"/>
    <n v="0"/>
    <x v="1"/>
    <x v="2"/>
    <x v="2"/>
  </r>
  <r>
    <n v="118"/>
    <x v="277"/>
    <n v="101512369"/>
    <x v="89"/>
    <x v="532"/>
    <x v="221"/>
    <x v="0"/>
    <x v="0"/>
    <n v="0"/>
    <n v="34397"/>
    <x v="622"/>
    <n v="0"/>
    <x v="2"/>
    <x v="221"/>
    <x v="2"/>
  </r>
  <r>
    <n v="112"/>
    <x v="308"/>
    <n v="101821256"/>
    <x v="4"/>
    <x v="533"/>
    <x v="2"/>
    <x v="1"/>
    <x v="119"/>
    <n v="6764.36"/>
    <n v="0"/>
    <x v="623"/>
    <n v="0"/>
    <x v="1"/>
    <x v="2"/>
    <x v="2"/>
  </r>
  <r>
    <n v="117"/>
    <x v="309"/>
    <n v="124027812"/>
    <x v="36"/>
    <x v="424"/>
    <x v="249"/>
    <x v="0"/>
    <x v="0"/>
    <n v="0"/>
    <n v="1820"/>
    <x v="159"/>
    <n v="0"/>
    <x v="2"/>
    <x v="249"/>
    <x v="2"/>
  </r>
  <r>
    <n v="116"/>
    <x v="308"/>
    <n v="131712452"/>
    <x v="117"/>
    <x v="330"/>
    <x v="2"/>
    <x v="1"/>
    <x v="327"/>
    <n v="22854"/>
    <n v="0"/>
    <x v="624"/>
    <n v="0"/>
    <x v="1"/>
    <x v="2"/>
    <x v="2"/>
  </r>
  <r>
    <n v="116"/>
    <x v="310"/>
    <n v="131712452"/>
    <x v="117"/>
    <x v="330"/>
    <x v="250"/>
    <x v="0"/>
    <x v="0"/>
    <n v="0"/>
    <n v="22854"/>
    <x v="625"/>
    <n v="0"/>
    <x v="2"/>
    <x v="250"/>
    <x v="2"/>
  </r>
  <r>
    <n v="56"/>
    <x v="311"/>
    <n v="130799148"/>
    <x v="118"/>
    <x v="534"/>
    <x v="2"/>
    <x v="1"/>
    <x v="328"/>
    <n v="101480"/>
    <n v="0"/>
    <x v="305"/>
    <n v="0"/>
    <x v="1"/>
    <x v="2"/>
    <x v="2"/>
  </r>
  <r>
    <n v="59"/>
    <x v="297"/>
    <n v="101011939"/>
    <x v="18"/>
    <x v="535"/>
    <x v="2"/>
    <x v="1"/>
    <x v="329"/>
    <n v="11026.88"/>
    <n v="0"/>
    <x v="626"/>
    <n v="0"/>
    <x v="1"/>
    <x v="2"/>
    <x v="2"/>
  </r>
  <r>
    <n v="60"/>
    <x v="297"/>
    <n v="101011939"/>
    <x v="18"/>
    <x v="536"/>
    <x v="2"/>
    <x v="1"/>
    <x v="329"/>
    <n v="6526.14"/>
    <n v="0"/>
    <x v="626"/>
    <n v="0"/>
    <x v="1"/>
    <x v="2"/>
    <x v="2"/>
  </r>
  <r>
    <n v="50"/>
    <x v="297"/>
    <s v="401005107"/>
    <x v="16"/>
    <x v="537"/>
    <x v="2"/>
    <x v="1"/>
    <x v="330"/>
    <n v="40705"/>
    <n v="0"/>
    <x v="627"/>
    <n v="0"/>
    <x v="1"/>
    <x v="2"/>
    <x v="2"/>
  </r>
  <r>
    <n v="115"/>
    <x v="308"/>
    <n v="124027812"/>
    <x v="36"/>
    <x v="425"/>
    <x v="251"/>
    <x v="0"/>
    <x v="0"/>
    <n v="0"/>
    <n v="1820"/>
    <x v="159"/>
    <n v="0"/>
    <x v="2"/>
    <x v="251"/>
    <x v="2"/>
  </r>
  <r>
    <n v="114"/>
    <x v="312"/>
    <n v="124027812"/>
    <x v="36"/>
    <x v="426"/>
    <x v="252"/>
    <x v="0"/>
    <x v="0"/>
    <n v="0"/>
    <n v="2210"/>
    <x v="159"/>
    <n v="0"/>
    <x v="2"/>
    <x v="252"/>
    <x v="2"/>
  </r>
  <r>
    <n v="113"/>
    <x v="293"/>
    <n v="124027812"/>
    <x v="36"/>
    <x v="427"/>
    <x v="235"/>
    <x v="0"/>
    <x v="0"/>
    <n v="0"/>
    <n v="1625"/>
    <x v="159"/>
    <n v="0"/>
    <x v="2"/>
    <x v="235"/>
    <x v="2"/>
  </r>
  <r>
    <n v="112"/>
    <x v="297"/>
    <n v="101821256"/>
    <x v="4"/>
    <x v="533"/>
    <x v="253"/>
    <x v="0"/>
    <x v="0"/>
    <n v="0"/>
    <n v="6764.36"/>
    <x v="628"/>
    <n v="0"/>
    <x v="2"/>
    <x v="253"/>
    <x v="2"/>
  </r>
  <r>
    <n v="111"/>
    <x v="313"/>
    <n v="401509563"/>
    <x v="25"/>
    <x v="44"/>
    <x v="254"/>
    <x v="0"/>
    <x v="0"/>
    <n v="0"/>
    <n v="8000"/>
    <x v="629"/>
    <n v="0"/>
    <x v="2"/>
    <x v="254"/>
    <x v="2"/>
  </r>
  <r>
    <n v="110"/>
    <x v="314"/>
    <n v="101073055"/>
    <x v="106"/>
    <x v="470"/>
    <x v="255"/>
    <x v="0"/>
    <x v="0"/>
    <n v="0"/>
    <n v="820"/>
    <x v="630"/>
    <n v="0"/>
    <x v="2"/>
    <x v="255"/>
    <x v="2"/>
  </r>
  <r>
    <n v="109"/>
    <x v="315"/>
    <n v="101073055"/>
    <x v="106"/>
    <x v="469"/>
    <x v="256"/>
    <x v="0"/>
    <x v="0"/>
    <n v="0"/>
    <n v="12080"/>
    <x v="630"/>
    <n v="0"/>
    <x v="2"/>
    <x v="256"/>
    <x v="2"/>
  </r>
  <r>
    <n v="108"/>
    <x v="316"/>
    <n v="131719945"/>
    <x v="116"/>
    <x v="530"/>
    <x v="257"/>
    <x v="0"/>
    <x v="0"/>
    <n v="0"/>
    <n v="122786.94"/>
    <x v="78"/>
    <n v="0"/>
    <x v="2"/>
    <x v="257"/>
    <x v="2"/>
  </r>
  <r>
    <n v="107"/>
    <x v="308"/>
    <n v="101807199"/>
    <x v="7"/>
    <x v="468"/>
    <x v="251"/>
    <x v="0"/>
    <x v="0"/>
    <n v="0"/>
    <n v="4800"/>
    <x v="75"/>
    <n v="0"/>
    <x v="2"/>
    <x v="251"/>
    <x v="2"/>
  </r>
  <r>
    <n v="106"/>
    <x v="309"/>
    <n v="401509563"/>
    <x v="25"/>
    <x v="380"/>
    <x v="249"/>
    <x v="0"/>
    <x v="0"/>
    <n v="0"/>
    <n v="8000"/>
    <x v="631"/>
    <n v="0"/>
    <x v="2"/>
    <x v="249"/>
    <x v="2"/>
  </r>
  <r>
    <n v="105"/>
    <x v="317"/>
    <n v="131871291"/>
    <x v="109"/>
    <x v="481"/>
    <x v="258"/>
    <x v="0"/>
    <x v="0"/>
    <n v="0"/>
    <n v="5062.2"/>
    <x v="632"/>
    <n v="0"/>
    <x v="2"/>
    <x v="258"/>
    <x v="2"/>
  </r>
  <r>
    <n v="104"/>
    <x v="318"/>
    <n v="131871291"/>
    <x v="109"/>
    <x v="482"/>
    <x v="259"/>
    <x v="0"/>
    <x v="0"/>
    <n v="0"/>
    <n v="3186"/>
    <x v="632"/>
    <n v="0"/>
    <x v="2"/>
    <x v="259"/>
    <x v="2"/>
  </r>
  <r>
    <n v="103"/>
    <x v="306"/>
    <n v="130598401"/>
    <x v="111"/>
    <x v="493"/>
    <x v="260"/>
    <x v="0"/>
    <x v="0"/>
    <n v="0"/>
    <n v="11564"/>
    <x v="20"/>
    <n v="0"/>
    <x v="2"/>
    <x v="260"/>
    <x v="2"/>
  </r>
  <r>
    <n v="102"/>
    <x v="314"/>
    <n v="101023678"/>
    <x v="110"/>
    <x v="492"/>
    <x v="255"/>
    <x v="0"/>
    <x v="0"/>
    <n v="0"/>
    <n v="93928"/>
    <x v="633"/>
    <n v="0"/>
    <x v="2"/>
    <x v="255"/>
    <x v="2"/>
  </r>
  <r>
    <n v="101"/>
    <x v="311"/>
    <n v="101869755"/>
    <x v="45"/>
    <x v="487"/>
    <x v="261"/>
    <x v="0"/>
    <x v="0"/>
    <n v="0"/>
    <n v="31533.46"/>
    <x v="634"/>
    <n v="0"/>
    <x v="2"/>
    <x v="261"/>
    <x v="2"/>
  </r>
  <r>
    <n v="100"/>
    <x v="319"/>
    <n v="101869755"/>
    <x v="45"/>
    <x v="490"/>
    <x v="262"/>
    <x v="0"/>
    <x v="0"/>
    <n v="0"/>
    <n v="21673.200000000001"/>
    <x v="634"/>
    <n v="0"/>
    <x v="2"/>
    <x v="262"/>
    <x v="2"/>
  </r>
  <r>
    <n v="99"/>
    <x v="319"/>
    <n v="101869755"/>
    <x v="45"/>
    <x v="491"/>
    <x v="262"/>
    <x v="0"/>
    <x v="0"/>
    <n v="0"/>
    <n v="52836.42"/>
    <x v="634"/>
    <n v="0"/>
    <x v="2"/>
    <x v="262"/>
    <x v="2"/>
  </r>
  <r>
    <n v="98"/>
    <x v="319"/>
    <n v="101869755"/>
    <x v="45"/>
    <x v="488"/>
    <x v="262"/>
    <x v="0"/>
    <x v="0"/>
    <n v="0"/>
    <n v="113263.6"/>
    <x v="634"/>
    <n v="0"/>
    <x v="2"/>
    <x v="262"/>
    <x v="2"/>
  </r>
  <r>
    <n v="97"/>
    <x v="319"/>
    <n v="101869755"/>
    <x v="45"/>
    <x v="489"/>
    <x v="262"/>
    <x v="0"/>
    <x v="0"/>
    <n v="0"/>
    <n v="40594.1"/>
    <x v="634"/>
    <n v="0"/>
    <x v="2"/>
    <x v="262"/>
    <x v="2"/>
  </r>
  <r>
    <n v="96"/>
    <x v="313"/>
    <n v="132104171"/>
    <x v="115"/>
    <x v="527"/>
    <x v="254"/>
    <x v="0"/>
    <x v="0"/>
    <n v="0"/>
    <n v="300962.73"/>
    <x v="635"/>
    <n v="0"/>
    <x v="2"/>
    <x v="254"/>
    <x v="2"/>
  </r>
  <r>
    <n v="95"/>
    <x v="297"/>
    <s v="101820217"/>
    <x v="8"/>
    <x v="526"/>
    <x v="239"/>
    <x v="0"/>
    <x v="0"/>
    <n v="0"/>
    <n v="170582.04"/>
    <x v="636"/>
    <n v="0"/>
    <x v="2"/>
    <x v="239"/>
    <x v="2"/>
  </r>
  <r>
    <n v="94"/>
    <x v="297"/>
    <s v="130689164"/>
    <x v="92"/>
    <x v="475"/>
    <x v="230"/>
    <x v="0"/>
    <x v="0"/>
    <n v="0"/>
    <n v="430000"/>
    <x v="637"/>
    <n v="0"/>
    <x v="2"/>
    <x v="230"/>
    <x v="2"/>
  </r>
  <r>
    <n v="93"/>
    <x v="277"/>
    <n v="131247547"/>
    <x v="113"/>
    <x v="520"/>
    <x v="221"/>
    <x v="0"/>
    <x v="0"/>
    <n v="0"/>
    <n v="106258.86"/>
    <x v="638"/>
    <n v="0"/>
    <x v="2"/>
    <x v="221"/>
    <x v="2"/>
  </r>
  <r>
    <n v="92"/>
    <x v="305"/>
    <n v="131871291"/>
    <x v="109"/>
    <x v="480"/>
    <x v="247"/>
    <x v="0"/>
    <x v="0"/>
    <n v="0"/>
    <n v="32638.799999999999"/>
    <x v="639"/>
    <n v="0"/>
    <x v="2"/>
    <x v="247"/>
    <x v="2"/>
  </r>
  <r>
    <n v="91"/>
    <x v="304"/>
    <n v="124027812"/>
    <x v="36"/>
    <x v="430"/>
    <x v="246"/>
    <x v="0"/>
    <x v="0"/>
    <n v="0"/>
    <n v="2275"/>
    <x v="159"/>
    <n v="0"/>
    <x v="2"/>
    <x v="246"/>
    <x v="2"/>
  </r>
  <r>
    <n v="90"/>
    <x v="320"/>
    <n v="124027812"/>
    <x v="36"/>
    <x v="428"/>
    <x v="263"/>
    <x v="0"/>
    <x v="0"/>
    <n v="0"/>
    <n v="1350"/>
    <x v="159"/>
    <n v="0"/>
    <x v="2"/>
    <x v="263"/>
    <x v="2"/>
  </r>
  <r>
    <n v="89"/>
    <x v="321"/>
    <n v="124027812"/>
    <x v="36"/>
    <x v="429"/>
    <x v="264"/>
    <x v="0"/>
    <x v="0"/>
    <n v="0"/>
    <n v="1755"/>
    <x v="159"/>
    <n v="0"/>
    <x v="2"/>
    <x v="264"/>
    <x v="2"/>
  </r>
  <r>
    <n v="88"/>
    <x v="305"/>
    <n v="124027812"/>
    <x v="36"/>
    <x v="431"/>
    <x v="247"/>
    <x v="0"/>
    <x v="0"/>
    <n v="0"/>
    <n v="1625"/>
    <x v="159"/>
    <n v="0"/>
    <x v="2"/>
    <x v="247"/>
    <x v="2"/>
  </r>
  <r>
    <n v="87"/>
    <x v="307"/>
    <n v="124027812"/>
    <x v="36"/>
    <x v="432"/>
    <x v="248"/>
    <x v="0"/>
    <x v="0"/>
    <n v="0"/>
    <n v="3300"/>
    <x v="159"/>
    <n v="0"/>
    <x v="2"/>
    <x v="248"/>
    <x v="2"/>
  </r>
  <r>
    <n v="38"/>
    <x v="322"/>
    <s v="00101988723"/>
    <x v="82"/>
    <x v="538"/>
    <x v="2"/>
    <x v="9"/>
    <x v="147"/>
    <n v="43923.85"/>
    <n v="0"/>
    <x v="640"/>
    <n v="0"/>
    <x v="1"/>
    <x v="2"/>
    <x v="2"/>
  </r>
  <r>
    <n v="75"/>
    <x v="322"/>
    <n v="101821256"/>
    <x v="4"/>
    <x v="539"/>
    <x v="2"/>
    <x v="1"/>
    <x v="331"/>
    <n v="6556.83"/>
    <n v="0"/>
    <x v="641"/>
    <n v="0"/>
    <x v="1"/>
    <x v="2"/>
    <x v="2"/>
  </r>
  <r>
    <n v="79"/>
    <x v="322"/>
    <n v="101549114"/>
    <x v="119"/>
    <x v="540"/>
    <x v="2"/>
    <x v="1"/>
    <x v="332"/>
    <n v="3200"/>
    <n v="0"/>
    <x v="642"/>
    <n v="0"/>
    <x v="1"/>
    <x v="2"/>
    <x v="2"/>
  </r>
  <r>
    <n v="57"/>
    <x v="314"/>
    <n v="132313895"/>
    <x v="120"/>
    <x v="541"/>
    <x v="2"/>
    <x v="1"/>
    <x v="333"/>
    <n v="18408"/>
    <n v="0"/>
    <x v="643"/>
    <n v="0"/>
    <x v="1"/>
    <x v="2"/>
    <x v="2"/>
  </r>
  <r>
    <n v="55"/>
    <x v="314"/>
    <s v=" 101001577"/>
    <x v="0"/>
    <x v="542"/>
    <x v="2"/>
    <x v="1"/>
    <x v="334"/>
    <n v="2077.91"/>
    <n v="0"/>
    <x v="644"/>
    <n v="0"/>
    <x v="1"/>
    <x v="2"/>
    <x v="2"/>
  </r>
  <r>
    <n v="52"/>
    <x v="314"/>
    <s v=" 101001577"/>
    <x v="0"/>
    <x v="543"/>
    <x v="2"/>
    <x v="1"/>
    <x v="334"/>
    <n v="85996.63"/>
    <n v="0"/>
    <x v="644"/>
    <n v="0"/>
    <x v="1"/>
    <x v="2"/>
    <x v="2"/>
  </r>
  <r>
    <n v="54"/>
    <x v="314"/>
    <s v=" 101001577"/>
    <x v="0"/>
    <x v="544"/>
    <x v="2"/>
    <x v="1"/>
    <x v="334"/>
    <n v="708.5"/>
    <n v="0"/>
    <x v="644"/>
    <n v="0"/>
    <x v="1"/>
    <x v="2"/>
    <x v="2"/>
  </r>
  <r>
    <n v="53"/>
    <x v="314"/>
    <s v=" 101001577"/>
    <x v="0"/>
    <x v="545"/>
    <x v="2"/>
    <x v="1"/>
    <x v="334"/>
    <n v="48832.86"/>
    <n v="0"/>
    <x v="644"/>
    <n v="0"/>
    <x v="1"/>
    <x v="2"/>
    <x v="2"/>
  </r>
  <r>
    <n v="58"/>
    <x v="314"/>
    <n v="131904971"/>
    <x v="104"/>
    <x v="546"/>
    <x v="2"/>
    <x v="1"/>
    <x v="335"/>
    <n v="105191.2"/>
    <n v="0"/>
    <x v="311"/>
    <n v="0"/>
    <x v="1"/>
    <x v="2"/>
    <x v="2"/>
  </r>
  <r>
    <n v="85"/>
    <x v="314"/>
    <n v="401508095"/>
    <x v="72"/>
    <x v="547"/>
    <x v="2"/>
    <x v="1"/>
    <x v="336"/>
    <n v="78000"/>
    <n v="0"/>
    <x v="645"/>
    <n v="0"/>
    <x v="1"/>
    <x v="2"/>
    <x v="2"/>
  </r>
  <r>
    <n v="86"/>
    <x v="314"/>
    <n v="401508095"/>
    <x v="72"/>
    <x v="548"/>
    <x v="2"/>
    <x v="1"/>
    <x v="336"/>
    <n v="3000"/>
    <n v="0"/>
    <x v="645"/>
    <n v="0"/>
    <x v="1"/>
    <x v="2"/>
    <x v="2"/>
  </r>
  <r>
    <n v="86"/>
    <x v="277"/>
    <n v="401508095"/>
    <x v="72"/>
    <x v="548"/>
    <x v="221"/>
    <x v="0"/>
    <x v="0"/>
    <n v="0"/>
    <n v="3000"/>
    <x v="646"/>
    <n v="0"/>
    <x v="2"/>
    <x v="221"/>
    <x v="2"/>
  </r>
  <r>
    <n v="85"/>
    <x v="277"/>
    <n v="401508095"/>
    <x v="72"/>
    <x v="547"/>
    <x v="221"/>
    <x v="0"/>
    <x v="0"/>
    <n v="0"/>
    <n v="78000"/>
    <x v="646"/>
    <n v="0"/>
    <x v="2"/>
    <x v="221"/>
    <x v="2"/>
  </r>
  <r>
    <n v="44"/>
    <x v="314"/>
    <n v="101507039"/>
    <x v="23"/>
    <x v="549"/>
    <x v="2"/>
    <x v="1"/>
    <x v="337"/>
    <n v="10416.450000000001"/>
    <n v="0"/>
    <x v="647"/>
    <n v="0"/>
    <x v="1"/>
    <x v="2"/>
    <x v="2"/>
  </r>
  <r>
    <n v="43"/>
    <x v="314"/>
    <n v="130948216"/>
    <x v="34"/>
    <x v="550"/>
    <x v="2"/>
    <x v="1"/>
    <x v="338"/>
    <n v="167300"/>
    <n v="0"/>
    <x v="648"/>
    <n v="0"/>
    <x v="1"/>
    <x v="2"/>
    <x v="2"/>
  </r>
  <r>
    <n v="84"/>
    <x v="321"/>
    <n v="401509563"/>
    <x v="25"/>
    <x v="551"/>
    <x v="2"/>
    <x v="1"/>
    <x v="339"/>
    <n v="8000"/>
    <n v="0"/>
    <x v="649"/>
    <n v="0"/>
    <x v="1"/>
    <x v="2"/>
    <x v="2"/>
  </r>
  <r>
    <n v="84"/>
    <x v="323"/>
    <n v="401509563"/>
    <x v="25"/>
    <x v="551"/>
    <x v="265"/>
    <x v="0"/>
    <x v="0"/>
    <n v="0"/>
    <n v="8000"/>
    <x v="650"/>
    <n v="0"/>
    <x v="2"/>
    <x v="265"/>
    <x v="2"/>
  </r>
  <r>
    <n v="83"/>
    <x v="321"/>
    <s v="101820217"/>
    <x v="8"/>
    <x v="552"/>
    <x v="2"/>
    <x v="1"/>
    <x v="340"/>
    <n v="138234.82999999999"/>
    <n v="0"/>
    <x v="651"/>
    <n v="0"/>
    <x v="1"/>
    <x v="2"/>
    <x v="2"/>
  </r>
  <r>
    <n v="83"/>
    <x v="323"/>
    <s v="101820217"/>
    <x v="8"/>
    <x v="552"/>
    <x v="265"/>
    <x v="0"/>
    <x v="0"/>
    <n v="0"/>
    <n v="138234.82999999999"/>
    <x v="652"/>
    <n v="0"/>
    <x v="2"/>
    <x v="265"/>
    <x v="2"/>
  </r>
  <r>
    <n v="73"/>
    <x v="321"/>
    <n v="101869755"/>
    <x v="45"/>
    <x v="553"/>
    <x v="2"/>
    <x v="1"/>
    <x v="341"/>
    <n v="24629.200000000001"/>
    <n v="0"/>
    <x v="653"/>
    <n v="0"/>
    <x v="1"/>
    <x v="2"/>
    <x v="2"/>
  </r>
  <r>
    <n v="49"/>
    <x v="324"/>
    <n v="101056304"/>
    <x v="121"/>
    <x v="554"/>
    <x v="2"/>
    <x v="1"/>
    <x v="340"/>
    <n v="26400"/>
    <n v="0"/>
    <x v="654"/>
    <n v="0"/>
    <x v="1"/>
    <x v="2"/>
    <x v="2"/>
  </r>
  <r>
    <n v="19"/>
    <x v="325"/>
    <s v="130448647"/>
    <x v="26"/>
    <x v="555"/>
    <x v="2"/>
    <x v="1"/>
    <x v="342"/>
    <n v="241959"/>
    <n v="0"/>
    <x v="655"/>
    <n v="0"/>
    <x v="1"/>
    <x v="2"/>
    <x v="2"/>
  </r>
  <r>
    <n v="20"/>
    <x v="325"/>
    <s v="130448647"/>
    <x v="26"/>
    <x v="556"/>
    <x v="2"/>
    <x v="1"/>
    <x v="342"/>
    <n v="281253"/>
    <n v="0"/>
    <x v="655"/>
    <n v="0"/>
    <x v="1"/>
    <x v="2"/>
    <x v="2"/>
  </r>
  <r>
    <n v="46"/>
    <x v="325"/>
    <s v="130689164"/>
    <x v="92"/>
    <x v="557"/>
    <x v="2"/>
    <x v="1"/>
    <x v="343"/>
    <n v="430000"/>
    <n v="0"/>
    <x v="656"/>
    <n v="0"/>
    <x v="1"/>
    <x v="2"/>
    <x v="2"/>
  </r>
  <r>
    <n v="45"/>
    <x v="325"/>
    <s v="130689164"/>
    <x v="92"/>
    <x v="558"/>
    <x v="2"/>
    <x v="1"/>
    <x v="343"/>
    <n v="430000"/>
    <n v="0"/>
    <x v="656"/>
    <n v="0"/>
    <x v="1"/>
    <x v="2"/>
    <x v="2"/>
  </r>
  <r>
    <n v="34"/>
    <x v="277"/>
    <n v="101073055"/>
    <x v="106"/>
    <x v="559"/>
    <x v="2"/>
    <x v="1"/>
    <x v="140"/>
    <n v="10620"/>
    <n v="0"/>
    <x v="657"/>
    <n v="0"/>
    <x v="1"/>
    <x v="2"/>
    <x v="2"/>
  </r>
  <r>
    <n v="36"/>
    <x v="277"/>
    <n v="101073055"/>
    <x v="106"/>
    <x v="560"/>
    <x v="2"/>
    <x v="1"/>
    <x v="140"/>
    <n v="4000"/>
    <n v="0"/>
    <x v="657"/>
    <n v="0"/>
    <x v="1"/>
    <x v="2"/>
    <x v="2"/>
  </r>
  <r>
    <n v="35"/>
    <x v="277"/>
    <n v="101073055"/>
    <x v="106"/>
    <x v="561"/>
    <x v="2"/>
    <x v="1"/>
    <x v="140"/>
    <n v="10620"/>
    <n v="0"/>
    <x v="657"/>
    <n v="0"/>
    <x v="1"/>
    <x v="2"/>
    <x v="2"/>
  </r>
  <r>
    <n v="37"/>
    <x v="277"/>
    <n v="101073055"/>
    <x v="106"/>
    <x v="562"/>
    <x v="2"/>
    <x v="1"/>
    <x v="140"/>
    <n v="11800"/>
    <n v="0"/>
    <x v="657"/>
    <n v="0"/>
    <x v="1"/>
    <x v="2"/>
    <x v="2"/>
  </r>
  <r>
    <n v="33"/>
    <x v="277"/>
    <n v="101073055"/>
    <x v="106"/>
    <x v="563"/>
    <x v="2"/>
    <x v="1"/>
    <x v="140"/>
    <n v="10620"/>
    <n v="0"/>
    <x v="657"/>
    <n v="0"/>
    <x v="1"/>
    <x v="2"/>
    <x v="2"/>
  </r>
  <r>
    <n v="32"/>
    <x v="277"/>
    <n v="101073055"/>
    <x v="106"/>
    <x v="564"/>
    <x v="2"/>
    <x v="1"/>
    <x v="140"/>
    <n v="10620"/>
    <n v="0"/>
    <x v="657"/>
    <n v="0"/>
    <x v="1"/>
    <x v="2"/>
    <x v="2"/>
  </r>
  <r>
    <n v="31"/>
    <x v="277"/>
    <n v="101073055"/>
    <x v="106"/>
    <x v="565"/>
    <x v="2"/>
    <x v="1"/>
    <x v="140"/>
    <n v="11000"/>
    <n v="0"/>
    <x v="657"/>
    <n v="0"/>
    <x v="1"/>
    <x v="2"/>
    <x v="2"/>
  </r>
  <r>
    <n v="82"/>
    <x v="326"/>
    <n v="131593976"/>
    <x v="112"/>
    <x v="494"/>
    <x v="266"/>
    <x v="0"/>
    <x v="0"/>
    <n v="0"/>
    <n v="4661"/>
    <x v="658"/>
    <n v="0"/>
    <x v="2"/>
    <x v="266"/>
    <x v="2"/>
  </r>
  <r>
    <n v="81"/>
    <x v="326"/>
    <n v="131593976"/>
    <x v="112"/>
    <x v="454"/>
    <x v="266"/>
    <x v="0"/>
    <x v="0"/>
    <n v="0"/>
    <n v="77003.850000000006"/>
    <x v="658"/>
    <n v="0"/>
    <x v="2"/>
    <x v="266"/>
    <x v="2"/>
  </r>
  <r>
    <n v="80"/>
    <x v="310"/>
    <s v="130689164"/>
    <x v="92"/>
    <x v="519"/>
    <x v="267"/>
    <x v="0"/>
    <x v="0"/>
    <n v="0"/>
    <n v="430000"/>
    <x v="29"/>
    <n v="0"/>
    <x v="2"/>
    <x v="267"/>
    <x v="2"/>
  </r>
  <r>
    <n v="79"/>
    <x v="327"/>
    <n v="101549114"/>
    <x v="119"/>
    <x v="540"/>
    <x v="268"/>
    <x v="0"/>
    <x v="0"/>
    <n v="0"/>
    <n v="3200"/>
    <x v="659"/>
    <n v="0"/>
    <x v="2"/>
    <x v="268"/>
    <x v="2"/>
  </r>
  <r>
    <n v="78"/>
    <x v="328"/>
    <s v="00101988723"/>
    <x v="82"/>
    <x v="297"/>
    <x v="269"/>
    <x v="0"/>
    <x v="0"/>
    <n v="0"/>
    <n v="42008"/>
    <x v="660"/>
    <n v="0"/>
    <x v="2"/>
    <x v="269"/>
    <x v="2"/>
  </r>
  <r>
    <n v="77"/>
    <x v="325"/>
    <n v="131904971"/>
    <x v="104"/>
    <x v="529"/>
    <x v="236"/>
    <x v="0"/>
    <x v="0"/>
    <n v="0"/>
    <n v="132750"/>
    <x v="661"/>
    <n v="0"/>
    <x v="2"/>
    <x v="236"/>
    <x v="2"/>
  </r>
  <r>
    <n v="75"/>
    <x v="329"/>
    <n v="101821256"/>
    <x v="4"/>
    <x v="539"/>
    <x v="270"/>
    <x v="0"/>
    <x v="0"/>
    <n v="0"/>
    <n v="6556.83"/>
    <x v="662"/>
    <n v="0"/>
    <x v="2"/>
    <x v="270"/>
    <x v="2"/>
  </r>
  <r>
    <n v="74"/>
    <x v="330"/>
    <n v="101876255"/>
    <x v="114"/>
    <x v="525"/>
    <x v="271"/>
    <x v="0"/>
    <x v="0"/>
    <n v="0"/>
    <n v="773118"/>
    <x v="663"/>
    <n v="0"/>
    <x v="2"/>
    <x v="271"/>
    <x v="2"/>
  </r>
  <r>
    <n v="73"/>
    <x v="331"/>
    <n v="101869755"/>
    <x v="45"/>
    <x v="553"/>
    <x v="272"/>
    <x v="0"/>
    <x v="0"/>
    <n v="0"/>
    <n v="24629.200000000001"/>
    <x v="653"/>
    <n v="0"/>
    <x v="2"/>
    <x v="272"/>
    <x v="2"/>
  </r>
  <r>
    <n v="70"/>
    <x v="332"/>
    <n v="124027812"/>
    <x v="36"/>
    <x v="511"/>
    <x v="2"/>
    <x v="8"/>
    <x v="344"/>
    <n v="510"/>
    <n v="0"/>
    <x v="664"/>
    <n v="0"/>
    <x v="1"/>
    <x v="2"/>
    <x v="2"/>
  </r>
  <r>
    <n v="6"/>
    <x v="333"/>
    <n v="124027812"/>
    <x v="36"/>
    <x v="509"/>
    <x v="2"/>
    <x v="8"/>
    <x v="345"/>
    <n v="450"/>
    <n v="0"/>
    <x v="665"/>
    <n v="0"/>
    <x v="1"/>
    <x v="2"/>
    <x v="2"/>
  </r>
  <r>
    <n v="72"/>
    <x v="334"/>
    <n v="124027812"/>
    <x v="36"/>
    <x v="504"/>
    <x v="2"/>
    <x v="8"/>
    <x v="346"/>
    <n v="175"/>
    <n v="0"/>
    <x v="666"/>
    <n v="0"/>
    <x v="1"/>
    <x v="2"/>
    <x v="2"/>
  </r>
  <r>
    <n v="72"/>
    <x v="335"/>
    <n v="124027812"/>
    <x v="36"/>
    <x v="504"/>
    <x v="273"/>
    <x v="0"/>
    <x v="0"/>
    <n v="0"/>
    <n v="2275"/>
    <x v="159"/>
    <n v="0"/>
    <x v="2"/>
    <x v="273"/>
    <x v="2"/>
  </r>
  <r>
    <n v="71"/>
    <x v="334"/>
    <n v="124027812"/>
    <x v="36"/>
    <x v="505"/>
    <x v="2"/>
    <x v="8"/>
    <x v="347"/>
    <n v="175"/>
    <n v="0"/>
    <x v="667"/>
    <n v="0"/>
    <x v="1"/>
    <x v="2"/>
    <x v="2"/>
  </r>
  <r>
    <n v="71"/>
    <x v="331"/>
    <n v="124027812"/>
    <x v="36"/>
    <x v="505"/>
    <x v="272"/>
    <x v="0"/>
    <x v="0"/>
    <n v="0"/>
    <n v="2275"/>
    <x v="159"/>
    <n v="0"/>
    <x v="2"/>
    <x v="272"/>
    <x v="2"/>
  </r>
  <r>
    <n v="70"/>
    <x v="336"/>
    <n v="124027812"/>
    <x v="36"/>
    <x v="511"/>
    <x v="274"/>
    <x v="0"/>
    <x v="0"/>
    <n v="0"/>
    <n v="2275"/>
    <x v="159"/>
    <n v="0"/>
    <x v="2"/>
    <x v="274"/>
    <x v="2"/>
  </r>
  <r>
    <n v="69"/>
    <x v="337"/>
    <n v="124027812"/>
    <x v="36"/>
    <x v="517"/>
    <x v="275"/>
    <x v="0"/>
    <x v="0"/>
    <n v="0"/>
    <n v="2100"/>
    <x v="159"/>
    <n v="0"/>
    <x v="2"/>
    <x v="275"/>
    <x v="2"/>
  </r>
  <r>
    <n v="68"/>
    <x v="338"/>
    <n v="124027812"/>
    <x v="36"/>
    <x v="518"/>
    <x v="276"/>
    <x v="0"/>
    <x v="0"/>
    <n v="0"/>
    <n v="2100"/>
    <x v="159"/>
    <n v="0"/>
    <x v="2"/>
    <x v="276"/>
    <x v="2"/>
  </r>
  <r>
    <n v="67"/>
    <x v="339"/>
    <n v="101821256"/>
    <x v="4"/>
    <x v="566"/>
    <x v="2"/>
    <x v="1"/>
    <x v="348"/>
    <n v="3556.24"/>
    <n v="0"/>
    <x v="668"/>
    <n v="0"/>
    <x v="1"/>
    <x v="2"/>
    <x v="2"/>
  </r>
  <r>
    <n v="67"/>
    <x v="340"/>
    <n v="101821256"/>
    <x v="4"/>
    <x v="566"/>
    <x v="277"/>
    <x v="0"/>
    <x v="0"/>
    <n v="0"/>
    <n v="3556.24"/>
    <x v="669"/>
    <n v="0"/>
    <x v="2"/>
    <x v="277"/>
    <x v="2"/>
  </r>
  <r>
    <n v="18"/>
    <x v="341"/>
    <n v="101790075"/>
    <x v="79"/>
    <x v="567"/>
    <x v="2"/>
    <x v="1"/>
    <x v="349"/>
    <n v="8960.19"/>
    <n v="0"/>
    <x v="670"/>
    <n v="0"/>
    <x v="1"/>
    <x v="2"/>
    <x v="2"/>
  </r>
  <r>
    <n v="39"/>
    <x v="342"/>
    <s v="101820217"/>
    <x v="8"/>
    <x v="568"/>
    <x v="2"/>
    <x v="1"/>
    <x v="350"/>
    <n v="135432.1"/>
    <n v="0"/>
    <x v="671"/>
    <n v="0"/>
    <x v="1"/>
    <x v="2"/>
    <x v="2"/>
  </r>
  <r>
    <n v="47"/>
    <x v="342"/>
    <s v="130723699"/>
    <x v="122"/>
    <x v="569"/>
    <x v="2"/>
    <x v="1"/>
    <x v="351"/>
    <n v="35966.400000000001"/>
    <n v="0"/>
    <x v="429"/>
    <n v="0"/>
    <x v="1"/>
    <x v="2"/>
    <x v="2"/>
  </r>
  <r>
    <n v="66"/>
    <x v="342"/>
    <n v="401509563"/>
    <x v="25"/>
    <x v="570"/>
    <x v="2"/>
    <x v="1"/>
    <x v="352"/>
    <n v="8000"/>
    <n v="0"/>
    <x v="672"/>
    <n v="0"/>
    <x v="1"/>
    <x v="2"/>
    <x v="2"/>
  </r>
  <r>
    <n v="66"/>
    <x v="343"/>
    <n v="401509563"/>
    <x v="25"/>
    <x v="570"/>
    <x v="278"/>
    <x v="0"/>
    <x v="0"/>
    <n v="0"/>
    <n v="8000"/>
    <x v="673"/>
    <n v="0"/>
    <x v="2"/>
    <x v="278"/>
    <x v="2"/>
  </r>
  <r>
    <n v="42"/>
    <x v="330"/>
    <n v="101049847"/>
    <x v="39"/>
    <x v="571"/>
    <x v="2"/>
    <x v="1"/>
    <x v="353"/>
    <n v="553220.24"/>
    <n v="0"/>
    <x v="674"/>
    <n v="0"/>
    <x v="1"/>
    <x v="2"/>
    <x v="2"/>
  </r>
  <r>
    <n v="65"/>
    <x v="344"/>
    <n v="101011149"/>
    <x v="17"/>
    <x v="572"/>
    <x v="2"/>
    <x v="1"/>
    <x v="354"/>
    <n v="5416.34"/>
    <n v="0"/>
    <x v="675"/>
    <n v="0"/>
    <x v="1"/>
    <x v="2"/>
    <x v="2"/>
  </r>
  <r>
    <n v="65"/>
    <x v="318"/>
    <n v="101011149"/>
    <x v="17"/>
    <x v="572"/>
    <x v="259"/>
    <x v="0"/>
    <x v="0"/>
    <n v="0"/>
    <n v="5416.34"/>
    <x v="675"/>
    <n v="0"/>
    <x v="2"/>
    <x v="259"/>
    <x v="2"/>
  </r>
  <r>
    <n v="27"/>
    <x v="344"/>
    <s v=" 101001577"/>
    <x v="0"/>
    <x v="573"/>
    <x v="2"/>
    <x v="1"/>
    <x v="355"/>
    <n v="721.86"/>
    <n v="0"/>
    <x v="676"/>
    <n v="0"/>
    <x v="1"/>
    <x v="2"/>
    <x v="2"/>
  </r>
  <r>
    <n v="28"/>
    <x v="344"/>
    <s v=" 101001577"/>
    <x v="0"/>
    <x v="574"/>
    <x v="2"/>
    <x v="1"/>
    <x v="355"/>
    <n v="86249.24"/>
    <n v="0"/>
    <x v="676"/>
    <n v="0"/>
    <x v="1"/>
    <x v="2"/>
    <x v="2"/>
  </r>
  <r>
    <n v="29"/>
    <x v="344"/>
    <s v=" 101001577"/>
    <x v="0"/>
    <x v="575"/>
    <x v="2"/>
    <x v="1"/>
    <x v="355"/>
    <n v="2077.0700000000002"/>
    <n v="0"/>
    <x v="676"/>
    <n v="0"/>
    <x v="1"/>
    <x v="2"/>
    <x v="2"/>
  </r>
  <r>
    <n v="26"/>
    <x v="344"/>
    <s v=" 101001577"/>
    <x v="0"/>
    <x v="576"/>
    <x v="2"/>
    <x v="1"/>
    <x v="355"/>
    <n v="40021.519999999997"/>
    <n v="0"/>
    <x v="676"/>
    <n v="0"/>
    <x v="1"/>
    <x v="2"/>
    <x v="2"/>
  </r>
  <r>
    <n v="16"/>
    <x v="344"/>
    <n v="130799148"/>
    <x v="118"/>
    <x v="577"/>
    <x v="2"/>
    <x v="1"/>
    <x v="356"/>
    <n v="17751.919999999998"/>
    <n v="0"/>
    <x v="677"/>
    <n v="0"/>
    <x v="1"/>
    <x v="2"/>
    <x v="2"/>
  </r>
  <r>
    <n v="48"/>
    <x v="345"/>
    <s v="131415814"/>
    <x v="40"/>
    <x v="578"/>
    <x v="2"/>
    <x v="1"/>
    <x v="357"/>
    <n v="23718"/>
    <n v="0"/>
    <x v="674"/>
    <n v="0"/>
    <x v="1"/>
    <x v="2"/>
    <x v="2"/>
  </r>
  <r>
    <n v="40"/>
    <x v="339"/>
    <n v="101003561"/>
    <x v="69"/>
    <x v="579"/>
    <x v="2"/>
    <x v="1"/>
    <x v="358"/>
    <n v="3100"/>
    <n v="0"/>
    <x v="678"/>
    <n v="0"/>
    <x v="1"/>
    <x v="2"/>
    <x v="2"/>
  </r>
  <r>
    <n v="41"/>
    <x v="346"/>
    <s v=" 131740693"/>
    <x v="31"/>
    <x v="580"/>
    <x v="2"/>
    <x v="1"/>
    <x v="359"/>
    <n v="135999.98000000001"/>
    <n v="0"/>
    <x v="679"/>
    <n v="0"/>
    <x v="1"/>
    <x v="2"/>
    <x v="2"/>
  </r>
  <r>
    <n v="25"/>
    <x v="299"/>
    <s v=" 101001577"/>
    <x v="0"/>
    <x v="581"/>
    <x v="2"/>
    <x v="1"/>
    <x v="360"/>
    <n v="2138.27"/>
    <n v="0"/>
    <x v="676"/>
    <n v="0"/>
    <x v="1"/>
    <x v="2"/>
    <x v="2"/>
  </r>
  <r>
    <n v="24"/>
    <x v="299"/>
    <s v=" 101001577"/>
    <x v="0"/>
    <x v="582"/>
    <x v="2"/>
    <x v="1"/>
    <x v="360"/>
    <n v="100319.24"/>
    <n v="0"/>
    <x v="676"/>
    <n v="0"/>
    <x v="1"/>
    <x v="2"/>
    <x v="2"/>
  </r>
  <r>
    <n v="23"/>
    <x v="299"/>
    <s v=" 101001577"/>
    <x v="0"/>
    <x v="583"/>
    <x v="2"/>
    <x v="1"/>
    <x v="360"/>
    <n v="730.07"/>
    <n v="0"/>
    <x v="676"/>
    <n v="0"/>
    <x v="1"/>
    <x v="2"/>
    <x v="2"/>
  </r>
  <r>
    <n v="22"/>
    <x v="299"/>
    <s v=" 101001577"/>
    <x v="0"/>
    <x v="584"/>
    <x v="2"/>
    <x v="1"/>
    <x v="360"/>
    <n v="37990.199999999997"/>
    <n v="0"/>
    <x v="676"/>
    <n v="0"/>
    <x v="1"/>
    <x v="2"/>
    <x v="2"/>
  </r>
  <r>
    <n v="21"/>
    <x v="299"/>
    <s v=" 101001577"/>
    <x v="0"/>
    <x v="585"/>
    <x v="2"/>
    <x v="1"/>
    <x v="360"/>
    <n v="135.78"/>
    <n v="0"/>
    <x v="676"/>
    <n v="0"/>
    <x v="1"/>
    <x v="2"/>
    <x v="2"/>
  </r>
  <r>
    <n v="64"/>
    <x v="342"/>
    <n v="124027812"/>
    <x v="36"/>
    <x v="433"/>
    <x v="279"/>
    <x v="0"/>
    <x v="0"/>
    <n v="0"/>
    <n v="2275"/>
    <x v="159"/>
    <n v="0"/>
    <x v="2"/>
    <x v="279"/>
    <x v="2"/>
  </r>
  <r>
    <n v="63"/>
    <x v="339"/>
    <n v="124027812"/>
    <x v="36"/>
    <x v="434"/>
    <x v="280"/>
    <x v="0"/>
    <x v="0"/>
    <n v="0"/>
    <n v="3625"/>
    <x v="159"/>
    <n v="0"/>
    <x v="2"/>
    <x v="280"/>
    <x v="2"/>
  </r>
  <r>
    <n v="62"/>
    <x v="347"/>
    <n v="124027812"/>
    <x v="36"/>
    <x v="435"/>
    <x v="281"/>
    <x v="0"/>
    <x v="0"/>
    <n v="0"/>
    <n v="2275"/>
    <x v="159"/>
    <n v="0"/>
    <x v="2"/>
    <x v="281"/>
    <x v="2"/>
  </r>
  <r>
    <n v="61"/>
    <x v="326"/>
    <n v="124027812"/>
    <x v="36"/>
    <x v="436"/>
    <x v="266"/>
    <x v="0"/>
    <x v="0"/>
    <n v="0"/>
    <n v="2025"/>
    <x v="159"/>
    <n v="0"/>
    <x v="2"/>
    <x v="266"/>
    <x v="2"/>
  </r>
  <r>
    <n v="60"/>
    <x v="323"/>
    <n v="101011939"/>
    <x v="18"/>
    <x v="536"/>
    <x v="265"/>
    <x v="0"/>
    <x v="0"/>
    <n v="0"/>
    <n v="6526.14"/>
    <x v="680"/>
    <n v="0"/>
    <x v="2"/>
    <x v="265"/>
    <x v="2"/>
  </r>
  <r>
    <n v="59"/>
    <x v="346"/>
    <n v="101011939"/>
    <x v="18"/>
    <x v="535"/>
    <x v="282"/>
    <x v="0"/>
    <x v="0"/>
    <n v="0"/>
    <n v="11026.88"/>
    <x v="680"/>
    <n v="0"/>
    <x v="2"/>
    <x v="282"/>
    <x v="2"/>
  </r>
  <r>
    <n v="58"/>
    <x v="341"/>
    <n v="131904971"/>
    <x v="104"/>
    <x v="546"/>
    <x v="250"/>
    <x v="0"/>
    <x v="0"/>
    <n v="0"/>
    <n v="105191.2"/>
    <x v="681"/>
    <n v="0"/>
    <x v="2"/>
    <x v="250"/>
    <x v="2"/>
  </r>
  <r>
    <n v="57"/>
    <x v="348"/>
    <n v="132313895"/>
    <x v="120"/>
    <x v="541"/>
    <x v="283"/>
    <x v="0"/>
    <x v="0"/>
    <n v="0"/>
    <n v="18408"/>
    <x v="682"/>
    <n v="0"/>
    <x v="2"/>
    <x v="283"/>
    <x v="2"/>
  </r>
  <r>
    <n v="56"/>
    <x v="342"/>
    <n v="130799148"/>
    <x v="118"/>
    <x v="534"/>
    <x v="279"/>
    <x v="0"/>
    <x v="0"/>
    <n v="0"/>
    <n v="101480"/>
    <x v="72"/>
    <n v="0"/>
    <x v="2"/>
    <x v="279"/>
    <x v="2"/>
  </r>
  <r>
    <n v="55"/>
    <x v="349"/>
    <s v=" 101001577"/>
    <x v="0"/>
    <x v="542"/>
    <x v="284"/>
    <x v="0"/>
    <x v="0"/>
    <n v="0"/>
    <n v="2077.91"/>
    <x v="0"/>
    <n v="0"/>
    <x v="2"/>
    <x v="284"/>
    <x v="2"/>
  </r>
  <r>
    <n v="54"/>
    <x v="349"/>
    <s v=" 101001577"/>
    <x v="0"/>
    <x v="544"/>
    <x v="284"/>
    <x v="0"/>
    <x v="0"/>
    <n v="0"/>
    <n v="708.5"/>
    <x v="0"/>
    <n v="0"/>
    <x v="2"/>
    <x v="284"/>
    <x v="2"/>
  </r>
  <r>
    <n v="53"/>
    <x v="349"/>
    <s v=" 101001577"/>
    <x v="0"/>
    <x v="545"/>
    <x v="284"/>
    <x v="0"/>
    <x v="0"/>
    <n v="0"/>
    <n v="48832.86"/>
    <x v="0"/>
    <n v="0"/>
    <x v="2"/>
    <x v="284"/>
    <x v="2"/>
  </r>
  <r>
    <n v="52"/>
    <x v="349"/>
    <s v=" 101001577"/>
    <x v="0"/>
    <x v="543"/>
    <x v="284"/>
    <x v="0"/>
    <x v="0"/>
    <n v="0"/>
    <n v="85996.63"/>
    <x v="0"/>
    <n v="0"/>
    <x v="2"/>
    <x v="284"/>
    <x v="2"/>
  </r>
  <r>
    <n v="51"/>
    <x v="345"/>
    <s v="131568076"/>
    <x v="102"/>
    <x v="453"/>
    <x v="285"/>
    <x v="0"/>
    <x v="0"/>
    <n v="0"/>
    <n v="18542"/>
    <x v="683"/>
    <n v="0"/>
    <x v="2"/>
    <x v="285"/>
    <x v="2"/>
  </r>
  <r>
    <n v="50"/>
    <x v="339"/>
    <s v="401005107"/>
    <x v="16"/>
    <x v="537"/>
    <x v="280"/>
    <x v="0"/>
    <x v="0"/>
    <n v="0"/>
    <n v="40705"/>
    <x v="684"/>
    <n v="0"/>
    <x v="2"/>
    <x v="280"/>
    <x v="2"/>
  </r>
  <r>
    <n v="49"/>
    <x v="350"/>
    <n v="101056304"/>
    <x v="121"/>
    <x v="554"/>
    <x v="286"/>
    <x v="0"/>
    <x v="0"/>
    <n v="0"/>
    <n v="26400"/>
    <x v="654"/>
    <n v="0"/>
    <x v="2"/>
    <x v="286"/>
    <x v="2"/>
  </r>
  <r>
    <n v="48"/>
    <x v="351"/>
    <s v="131415814"/>
    <x v="40"/>
    <x v="578"/>
    <x v="287"/>
    <x v="0"/>
    <x v="0"/>
    <n v="0"/>
    <n v="23718"/>
    <x v="25"/>
    <n v="0"/>
    <x v="2"/>
    <x v="287"/>
    <x v="2"/>
  </r>
  <r>
    <n v="47"/>
    <x v="299"/>
    <s v="130723699"/>
    <x v="122"/>
    <x v="569"/>
    <x v="241"/>
    <x v="0"/>
    <x v="0"/>
    <n v="0"/>
    <n v="35966.400000000001"/>
    <x v="528"/>
    <n v="0"/>
    <x v="2"/>
    <x v="241"/>
    <x v="2"/>
  </r>
  <r>
    <n v="46"/>
    <x v="326"/>
    <s v="130689164"/>
    <x v="92"/>
    <x v="557"/>
    <x v="266"/>
    <x v="0"/>
    <x v="0"/>
    <n v="0"/>
    <n v="430000"/>
    <x v="29"/>
    <n v="0"/>
    <x v="2"/>
    <x v="266"/>
    <x v="2"/>
  </r>
  <r>
    <n v="45"/>
    <x v="352"/>
    <s v="130689164"/>
    <x v="92"/>
    <x v="558"/>
    <x v="288"/>
    <x v="0"/>
    <x v="0"/>
    <n v="0"/>
    <n v="430000"/>
    <x v="29"/>
    <n v="0"/>
    <x v="2"/>
    <x v="288"/>
    <x v="2"/>
  </r>
  <r>
    <n v="44"/>
    <x v="353"/>
    <n v="101507039"/>
    <x v="23"/>
    <x v="549"/>
    <x v="289"/>
    <x v="0"/>
    <x v="0"/>
    <n v="0"/>
    <n v="10416.450000000001"/>
    <x v="685"/>
    <n v="0"/>
    <x v="2"/>
    <x v="289"/>
    <x v="2"/>
  </r>
  <r>
    <n v="43"/>
    <x v="354"/>
    <n v="130948216"/>
    <x v="34"/>
    <x v="550"/>
    <x v="290"/>
    <x v="0"/>
    <x v="0"/>
    <n v="0"/>
    <n v="167300"/>
    <x v="686"/>
    <n v="0"/>
    <x v="2"/>
    <x v="290"/>
    <x v="2"/>
  </r>
  <r>
    <n v="42"/>
    <x v="355"/>
    <n v="101049847"/>
    <x v="39"/>
    <x v="571"/>
    <x v="291"/>
    <x v="0"/>
    <x v="0"/>
    <n v="0"/>
    <n v="553220.24"/>
    <x v="25"/>
    <n v="0"/>
    <x v="2"/>
    <x v="291"/>
    <x v="2"/>
  </r>
  <r>
    <n v="41"/>
    <x v="356"/>
    <s v=" 131740693"/>
    <x v="31"/>
    <x v="580"/>
    <x v="266"/>
    <x v="0"/>
    <x v="0"/>
    <n v="0"/>
    <n v="135999.98000000001"/>
    <x v="325"/>
    <n v="0"/>
    <x v="2"/>
    <x v="266"/>
    <x v="2"/>
  </r>
  <r>
    <n v="40"/>
    <x v="357"/>
    <n v="101003561"/>
    <x v="69"/>
    <x v="579"/>
    <x v="292"/>
    <x v="0"/>
    <x v="0"/>
    <n v="0"/>
    <n v="3100"/>
    <x v="678"/>
    <n v="0"/>
    <x v="2"/>
    <x v="292"/>
    <x v="2"/>
  </r>
  <r>
    <n v="39"/>
    <x v="317"/>
    <s v="101820217"/>
    <x v="8"/>
    <x v="568"/>
    <x v="258"/>
    <x v="0"/>
    <x v="0"/>
    <n v="0"/>
    <n v="135432.1"/>
    <x v="687"/>
    <n v="0"/>
    <x v="2"/>
    <x v="258"/>
    <x v="2"/>
  </r>
  <r>
    <n v="38"/>
    <x v="358"/>
    <s v="00101988723"/>
    <x v="82"/>
    <x v="538"/>
    <x v="183"/>
    <x v="0"/>
    <x v="0"/>
    <n v="0"/>
    <n v="43923.85"/>
    <x v="688"/>
    <n v="0"/>
    <x v="2"/>
    <x v="183"/>
    <x v="2"/>
  </r>
  <r>
    <n v="37"/>
    <x v="299"/>
    <n v="101073055"/>
    <x v="106"/>
    <x v="562"/>
    <x v="293"/>
    <x v="0"/>
    <x v="0"/>
    <n v="0"/>
    <n v="11800"/>
    <x v="689"/>
    <n v="0"/>
    <x v="2"/>
    <x v="293"/>
    <x v="2"/>
  </r>
  <r>
    <n v="36"/>
    <x v="317"/>
    <n v="101073055"/>
    <x v="106"/>
    <x v="560"/>
    <x v="294"/>
    <x v="0"/>
    <x v="0"/>
    <n v="0"/>
    <n v="4000"/>
    <x v="690"/>
    <n v="0"/>
    <x v="2"/>
    <x v="294"/>
    <x v="2"/>
  </r>
  <r>
    <n v="35"/>
    <x v="359"/>
    <n v="101073055"/>
    <x v="106"/>
    <x v="561"/>
    <x v="295"/>
    <x v="0"/>
    <x v="0"/>
    <n v="0"/>
    <n v="10620"/>
    <x v="689"/>
    <n v="0"/>
    <x v="2"/>
    <x v="295"/>
    <x v="2"/>
  </r>
  <r>
    <n v="34"/>
    <x v="332"/>
    <n v="101073055"/>
    <x v="106"/>
    <x v="559"/>
    <x v="296"/>
    <x v="0"/>
    <x v="0"/>
    <n v="0"/>
    <n v="10620"/>
    <x v="689"/>
    <n v="0"/>
    <x v="2"/>
    <x v="296"/>
    <x v="2"/>
  </r>
  <r>
    <n v="33"/>
    <x v="360"/>
    <n v="101073055"/>
    <x v="106"/>
    <x v="563"/>
    <x v="297"/>
    <x v="0"/>
    <x v="0"/>
    <n v="0"/>
    <n v="10620"/>
    <x v="689"/>
    <n v="0"/>
    <x v="2"/>
    <x v="297"/>
    <x v="2"/>
  </r>
  <r>
    <n v="32"/>
    <x v="361"/>
    <n v="101073055"/>
    <x v="106"/>
    <x v="564"/>
    <x v="298"/>
    <x v="0"/>
    <x v="0"/>
    <n v="0"/>
    <n v="10620"/>
    <x v="689"/>
    <n v="0"/>
    <x v="2"/>
    <x v="298"/>
    <x v="2"/>
  </r>
  <r>
    <n v="31"/>
    <x v="362"/>
    <n v="101073055"/>
    <x v="106"/>
    <x v="565"/>
    <x v="299"/>
    <x v="0"/>
    <x v="0"/>
    <n v="0"/>
    <n v="11000"/>
    <x v="690"/>
    <n v="0"/>
    <x v="2"/>
    <x v="299"/>
    <x v="2"/>
  </r>
  <r>
    <n v="30"/>
    <x v="363"/>
    <s v="131568076"/>
    <x v="102"/>
    <x v="454"/>
    <x v="300"/>
    <x v="0"/>
    <x v="0"/>
    <n v="0"/>
    <n v="78218"/>
    <x v="691"/>
    <n v="0"/>
    <x v="2"/>
    <x v="300"/>
    <x v="2"/>
  </r>
  <r>
    <n v="29"/>
    <x v="364"/>
    <s v=" 101001577"/>
    <x v="0"/>
    <x v="575"/>
    <x v="301"/>
    <x v="0"/>
    <x v="0"/>
    <n v="0"/>
    <n v="2077.0700000000002"/>
    <x v="0"/>
    <n v="0"/>
    <x v="2"/>
    <x v="301"/>
    <x v="2"/>
  </r>
  <r>
    <n v="28"/>
    <x v="364"/>
    <s v=" 101001577"/>
    <x v="0"/>
    <x v="574"/>
    <x v="301"/>
    <x v="0"/>
    <x v="0"/>
    <n v="0"/>
    <n v="86249.24"/>
    <x v="0"/>
    <n v="0"/>
    <x v="2"/>
    <x v="301"/>
    <x v="2"/>
  </r>
  <r>
    <n v="27"/>
    <x v="364"/>
    <s v=" 101001577"/>
    <x v="0"/>
    <x v="573"/>
    <x v="301"/>
    <x v="0"/>
    <x v="0"/>
    <n v="0"/>
    <n v="721.86"/>
    <x v="0"/>
    <n v="0"/>
    <x v="2"/>
    <x v="301"/>
    <x v="2"/>
  </r>
  <r>
    <n v="26"/>
    <x v="364"/>
    <s v=" 101001577"/>
    <x v="0"/>
    <x v="576"/>
    <x v="302"/>
    <x v="0"/>
    <x v="0"/>
    <n v="0"/>
    <n v="40021.519999999997"/>
    <x v="0"/>
    <n v="0"/>
    <x v="2"/>
    <x v="302"/>
    <x v="2"/>
  </r>
  <r>
    <n v="25"/>
    <x v="365"/>
    <s v=" 101001577"/>
    <x v="0"/>
    <x v="581"/>
    <x v="302"/>
    <x v="0"/>
    <x v="0"/>
    <n v="0"/>
    <n v="2138.27"/>
    <x v="0"/>
    <n v="0"/>
    <x v="2"/>
    <x v="302"/>
    <x v="2"/>
  </r>
  <r>
    <n v="24"/>
    <x v="365"/>
    <s v=" 101001577"/>
    <x v="0"/>
    <x v="582"/>
    <x v="302"/>
    <x v="0"/>
    <x v="0"/>
    <n v="0"/>
    <n v="100319.24"/>
    <x v="0"/>
    <n v="0"/>
    <x v="2"/>
    <x v="302"/>
    <x v="2"/>
  </r>
  <r>
    <n v="23"/>
    <x v="365"/>
    <s v=" 101001577"/>
    <x v="0"/>
    <x v="583"/>
    <x v="302"/>
    <x v="0"/>
    <x v="0"/>
    <n v="0"/>
    <n v="730.07"/>
    <x v="0"/>
    <n v="0"/>
    <x v="2"/>
    <x v="302"/>
    <x v="2"/>
  </r>
  <r>
    <n v="22"/>
    <x v="365"/>
    <s v=" 101001577"/>
    <x v="0"/>
    <x v="584"/>
    <x v="302"/>
    <x v="0"/>
    <x v="0"/>
    <n v="0"/>
    <n v="37990.199999999997"/>
    <x v="0"/>
    <n v="0"/>
    <x v="2"/>
    <x v="302"/>
    <x v="2"/>
  </r>
  <r>
    <n v="21"/>
    <x v="365"/>
    <s v=" 101001577"/>
    <x v="0"/>
    <x v="585"/>
    <x v="302"/>
    <x v="0"/>
    <x v="0"/>
    <n v="0"/>
    <n v="135.78"/>
    <x v="0"/>
    <n v="0"/>
    <x v="2"/>
    <x v="302"/>
    <x v="2"/>
  </r>
  <r>
    <n v="20"/>
    <x v="366"/>
    <s v="130448647"/>
    <x v="26"/>
    <x v="556"/>
    <x v="303"/>
    <x v="0"/>
    <x v="0"/>
    <n v="0"/>
    <n v="281253"/>
    <x v="692"/>
    <n v="0"/>
    <x v="2"/>
    <x v="303"/>
    <x v="2"/>
  </r>
  <r>
    <n v="19"/>
    <x v="367"/>
    <s v="130448647"/>
    <x v="26"/>
    <x v="555"/>
    <x v="304"/>
    <x v="0"/>
    <x v="0"/>
    <n v="0"/>
    <n v="241959"/>
    <x v="692"/>
    <n v="0"/>
    <x v="2"/>
    <x v="304"/>
    <x v="2"/>
  </r>
  <r>
    <n v="18"/>
    <x v="368"/>
    <n v="101790075"/>
    <x v="79"/>
    <x v="567"/>
    <x v="305"/>
    <x v="0"/>
    <x v="0"/>
    <n v="0"/>
    <n v="8960.19"/>
    <x v="362"/>
    <n v="0"/>
    <x v="2"/>
    <x v="305"/>
    <x v="2"/>
  </r>
  <r>
    <n v="17"/>
    <x v="347"/>
    <s v="130933286"/>
    <x v="105"/>
    <x v="528"/>
    <x v="281"/>
    <x v="0"/>
    <x v="0"/>
    <n v="0"/>
    <n v="50705.88"/>
    <x v="693"/>
    <n v="0"/>
    <x v="2"/>
    <x v="281"/>
    <x v="2"/>
  </r>
  <r>
    <n v="16"/>
    <x v="368"/>
    <n v="130799148"/>
    <x v="118"/>
    <x v="577"/>
    <x v="306"/>
    <x v="0"/>
    <x v="0"/>
    <n v="0"/>
    <n v="17751.919999999998"/>
    <x v="694"/>
    <n v="0"/>
    <x v="2"/>
    <x v="306"/>
    <x v="2"/>
  </r>
  <r>
    <n v="15"/>
    <x v="369"/>
    <n v="124027812"/>
    <x v="36"/>
    <x v="507"/>
    <x v="307"/>
    <x v="0"/>
    <x v="0"/>
    <n v="0"/>
    <n v="1800"/>
    <x v="159"/>
    <n v="0"/>
    <x v="2"/>
    <x v="307"/>
    <x v="2"/>
  </r>
  <r>
    <n v="14"/>
    <x v="326"/>
    <n v="124027812"/>
    <x v="36"/>
    <x v="436"/>
    <x v="266"/>
    <x v="0"/>
    <x v="0"/>
    <n v="0"/>
    <n v="2025"/>
    <x v="695"/>
    <n v="0"/>
    <x v="2"/>
    <x v="266"/>
    <x v="2"/>
  </r>
  <r>
    <n v="13"/>
    <x v="370"/>
    <n v="124027812"/>
    <x v="36"/>
    <x v="502"/>
    <x v="2"/>
    <x v="8"/>
    <x v="361"/>
    <n v="50"/>
    <n v="0"/>
    <x v="696"/>
    <n v="0"/>
    <x v="1"/>
    <x v="2"/>
    <x v="2"/>
  </r>
  <r>
    <n v="13"/>
    <x v="351"/>
    <n v="124027812"/>
    <x v="36"/>
    <x v="502"/>
    <x v="287"/>
    <x v="0"/>
    <x v="0"/>
    <n v="0"/>
    <n v="2775"/>
    <x v="159"/>
    <n v="0"/>
    <x v="2"/>
    <x v="287"/>
    <x v="2"/>
  </r>
  <r>
    <n v="12"/>
    <x v="366"/>
    <n v="124027812"/>
    <x v="36"/>
    <x v="503"/>
    <x v="303"/>
    <x v="0"/>
    <x v="0"/>
    <n v="0"/>
    <n v="2100"/>
    <x v="159"/>
    <n v="0"/>
    <x v="2"/>
    <x v="303"/>
    <x v="2"/>
  </r>
  <r>
    <n v="11"/>
    <x v="370"/>
    <n v="124027812"/>
    <x v="36"/>
    <x v="417"/>
    <x v="308"/>
    <x v="0"/>
    <x v="0"/>
    <n v="0"/>
    <n v="175"/>
    <x v="697"/>
    <n v="0"/>
    <x v="2"/>
    <x v="308"/>
    <x v="2"/>
  </r>
  <r>
    <n v="10"/>
    <x v="364"/>
    <n v="124027812"/>
    <x v="36"/>
    <x v="437"/>
    <x v="308"/>
    <x v="0"/>
    <x v="0"/>
    <n v="0"/>
    <n v="2100"/>
    <x v="159"/>
    <n v="0"/>
    <x v="2"/>
    <x v="308"/>
    <x v="2"/>
  </r>
  <r>
    <n v="9"/>
    <x v="361"/>
    <n v="124027812"/>
    <x v="36"/>
    <x v="510"/>
    <x v="298"/>
    <x v="0"/>
    <x v="0"/>
    <n v="0"/>
    <n v="2275"/>
    <x v="159"/>
    <n v="0"/>
    <x v="2"/>
    <x v="298"/>
    <x v="2"/>
  </r>
  <r>
    <n v="8"/>
    <x v="371"/>
    <n v="124027812"/>
    <x v="36"/>
    <x v="506"/>
    <x v="309"/>
    <x v="0"/>
    <x v="0"/>
    <n v="0"/>
    <n v="2100"/>
    <x v="159"/>
    <n v="0"/>
    <x v="2"/>
    <x v="309"/>
    <x v="2"/>
  </r>
  <r>
    <n v="7"/>
    <x v="369"/>
    <n v="124027812"/>
    <x v="36"/>
    <x v="508"/>
    <x v="307"/>
    <x v="0"/>
    <x v="0"/>
    <n v="0"/>
    <n v="1080"/>
    <x v="159"/>
    <n v="0"/>
    <x v="2"/>
    <x v="307"/>
    <x v="2"/>
  </r>
  <r>
    <n v="6"/>
    <x v="369"/>
    <n v="124027812"/>
    <x v="36"/>
    <x v="509"/>
    <x v="307"/>
    <x v="0"/>
    <x v="0"/>
    <n v="0"/>
    <n v="3375"/>
    <x v="159"/>
    <n v="0"/>
    <x v="2"/>
    <x v="307"/>
    <x v="2"/>
  </r>
  <r>
    <n v="5"/>
    <x v="372"/>
    <n v="124027812"/>
    <x v="36"/>
    <x v="512"/>
    <x v="310"/>
    <x v="0"/>
    <x v="0"/>
    <n v="0"/>
    <n v="2080"/>
    <x v="159"/>
    <n v="0"/>
    <x v="2"/>
    <x v="310"/>
    <x v="2"/>
  </r>
  <r>
    <n v="4"/>
    <x v="373"/>
    <n v="124027812"/>
    <x v="36"/>
    <x v="513"/>
    <x v="311"/>
    <x v="0"/>
    <x v="0"/>
    <n v="0"/>
    <n v="2700"/>
    <x v="159"/>
    <n v="0"/>
    <x v="2"/>
    <x v="311"/>
    <x v="2"/>
  </r>
  <r>
    <n v="3"/>
    <x v="374"/>
    <n v="124027812"/>
    <x v="36"/>
    <x v="514"/>
    <x v="312"/>
    <x v="0"/>
    <x v="0"/>
    <n v="0"/>
    <n v="2100"/>
    <x v="159"/>
    <n v="0"/>
    <x v="2"/>
    <x v="312"/>
    <x v="2"/>
  </r>
  <r>
    <n v="2"/>
    <x v="375"/>
    <n v="124027812"/>
    <x v="36"/>
    <x v="515"/>
    <x v="313"/>
    <x v="0"/>
    <x v="0"/>
    <n v="0"/>
    <n v="2100"/>
    <x v="159"/>
    <n v="0"/>
    <x v="2"/>
    <x v="313"/>
    <x v="2"/>
  </r>
  <r>
    <n v="1"/>
    <x v="376"/>
    <n v="124027812"/>
    <x v="36"/>
    <x v="516"/>
    <x v="314"/>
    <x v="0"/>
    <x v="0"/>
    <n v="0"/>
    <n v="2100"/>
    <x v="159"/>
    <n v="0"/>
    <x v="2"/>
    <x v="31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5D572C-FD02-4EC8-9590-677BA9224F11}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6" firstHeaderRow="1" firstDataRow="1" firstDataCol="1" rowPageCount="1" colPageCount="1"/>
  <pivotFields count="15">
    <pivotField showAll="0"/>
    <pivotField axis="axisPage" numFmtId="165" multipleItemSelectionAllowed="1" showAll="0">
      <items count="378">
        <item x="358"/>
        <item x="338"/>
        <item x="337"/>
        <item x="303"/>
        <item x="376"/>
        <item x="375"/>
        <item x="302"/>
        <item x="374"/>
        <item x="373"/>
        <item x="372"/>
        <item x="336"/>
        <item x="301"/>
        <item x="356"/>
        <item x="362"/>
        <item x="361"/>
        <item x="369"/>
        <item x="360"/>
        <item x="371"/>
        <item x="333"/>
        <item x="331"/>
        <item x="332"/>
        <item x="350"/>
        <item x="365"/>
        <item x="318"/>
        <item x="335"/>
        <item x="300"/>
        <item x="363"/>
        <item x="359"/>
        <item x="357"/>
        <item x="368"/>
        <item x="366"/>
        <item x="351"/>
        <item x="355"/>
        <item x="334"/>
        <item x="343"/>
        <item x="317"/>
        <item x="364"/>
        <item x="352"/>
        <item x="340"/>
        <item x="299"/>
        <item x="367"/>
        <item x="326"/>
        <item x="370"/>
        <item x="347"/>
        <item x="346"/>
        <item x="353"/>
        <item x="354"/>
        <item x="339"/>
        <item x="323"/>
        <item x="345"/>
        <item x="344"/>
        <item x="330"/>
        <item x="348"/>
        <item x="342"/>
        <item x="349"/>
        <item x="328"/>
        <item x="341"/>
        <item x="298"/>
        <item x="329"/>
        <item x="307"/>
        <item x="277"/>
        <item x="325"/>
        <item x="327"/>
        <item x="324"/>
        <item x="305"/>
        <item x="310"/>
        <item x="316"/>
        <item x="315"/>
        <item x="321"/>
        <item x="314"/>
        <item x="313"/>
        <item x="294"/>
        <item x="320"/>
        <item x="304"/>
        <item x="322"/>
        <item x="297"/>
        <item x="293"/>
        <item x="319"/>
        <item x="311"/>
        <item x="312"/>
        <item x="308"/>
        <item x="306"/>
        <item x="295"/>
        <item x="309"/>
        <item x="290"/>
        <item x="285"/>
        <item x="296"/>
        <item x="289"/>
        <item x="283"/>
        <item x="274"/>
        <item x="273"/>
        <item x="291"/>
        <item x="281"/>
        <item x="272"/>
        <item x="282"/>
        <item x="292"/>
        <item x="278"/>
        <item x="279"/>
        <item x="280"/>
        <item x="284"/>
        <item x="271"/>
        <item x="286"/>
        <item x="270"/>
        <item x="287"/>
        <item x="288"/>
        <item x="260"/>
        <item x="275"/>
        <item x="268"/>
        <item x="276"/>
        <item x="243"/>
        <item x="241"/>
        <item x="264"/>
        <item x="263"/>
        <item x="265"/>
        <item x="262"/>
        <item x="249"/>
        <item x="266"/>
        <item x="258"/>
        <item x="267"/>
        <item x="261"/>
        <item x="269"/>
        <item x="212"/>
        <item x="259"/>
        <item x="256"/>
        <item x="257"/>
        <item x="244"/>
        <item x="245"/>
        <item x="228"/>
        <item x="246"/>
        <item x="247"/>
        <item x="248"/>
        <item x="250"/>
        <item x="242"/>
        <item x="226"/>
        <item x="240"/>
        <item x="251"/>
        <item x="252"/>
        <item x="211"/>
        <item x="253"/>
        <item x="254"/>
        <item x="255"/>
        <item x="209"/>
        <item x="235"/>
        <item x="225"/>
        <item x="236"/>
        <item x="237"/>
        <item x="238"/>
        <item x="221"/>
        <item x="239"/>
        <item x="229"/>
        <item x="227"/>
        <item x="214"/>
        <item x="222"/>
        <item x="210"/>
        <item x="215"/>
        <item x="223"/>
        <item x="224"/>
        <item x="230"/>
        <item x="231"/>
        <item x="232"/>
        <item x="220"/>
        <item x="233"/>
        <item x="234"/>
        <item x="206"/>
        <item x="203"/>
        <item x="208"/>
        <item x="207"/>
        <item x="200"/>
        <item x="213"/>
        <item x="193"/>
        <item x="216"/>
        <item x="217"/>
        <item x="218"/>
        <item x="219"/>
        <item x="204"/>
        <item x="202"/>
        <item x="192"/>
        <item x="201"/>
        <item x="205"/>
        <item x="196"/>
        <item x="179"/>
        <item x="195"/>
        <item x="199"/>
        <item x="144"/>
        <item x="189"/>
        <item x="198"/>
        <item x="194"/>
        <item x="197"/>
        <item x="191"/>
        <item x="190"/>
        <item x="186"/>
        <item x="125"/>
        <item x="187"/>
        <item x="188"/>
        <item x="177"/>
        <item x="184"/>
        <item x="185"/>
        <item x="183"/>
        <item x="181"/>
        <item x="182"/>
        <item x="180"/>
        <item x="175"/>
        <item x="176"/>
        <item x="178"/>
        <item x="143"/>
        <item x="162"/>
        <item x="139"/>
        <item x="174"/>
        <item x="173"/>
        <item x="169"/>
        <item x="140"/>
        <item x="170"/>
        <item x="171"/>
        <item x="172"/>
        <item x="160"/>
        <item x="167"/>
        <item x="168"/>
        <item x="101"/>
        <item x="166"/>
        <item x="159"/>
        <item x="158"/>
        <item x="137"/>
        <item x="138"/>
        <item x="161"/>
        <item x="155"/>
        <item x="163"/>
        <item x="164"/>
        <item x="165"/>
        <item x="127"/>
        <item x="149"/>
        <item x="148"/>
        <item x="133"/>
        <item x="150"/>
        <item x="151"/>
        <item x="135"/>
        <item x="136"/>
        <item x="153"/>
        <item x="154"/>
        <item x="134"/>
        <item x="156"/>
        <item x="157"/>
        <item x="147"/>
        <item x="126"/>
        <item x="129"/>
        <item x="130"/>
        <item x="122"/>
        <item x="131"/>
        <item x="118"/>
        <item x="117"/>
        <item x="116"/>
        <item x="132"/>
        <item x="123"/>
        <item x="141"/>
        <item x="142"/>
        <item x="145"/>
        <item x="113"/>
        <item x="146"/>
        <item x="128"/>
        <item x="100"/>
        <item x="115"/>
        <item x="119"/>
        <item x="120"/>
        <item x="114"/>
        <item x="121"/>
        <item x="124"/>
        <item x="107"/>
        <item x="152"/>
        <item x="97"/>
        <item x="112"/>
        <item x="110"/>
        <item x="105"/>
        <item x="111"/>
        <item x="98"/>
        <item x="108"/>
        <item x="96"/>
        <item x="109"/>
        <item x="103"/>
        <item x="94"/>
        <item x="85"/>
        <item x="102"/>
        <item x="106"/>
        <item x="74"/>
        <item x="78"/>
        <item x="79"/>
        <item x="80"/>
        <item x="81"/>
        <item x="82"/>
        <item x="75"/>
        <item x="83"/>
        <item x="84"/>
        <item x="47"/>
        <item x="46"/>
        <item x="86"/>
        <item x="73"/>
        <item x="87"/>
        <item x="88"/>
        <item x="89"/>
        <item x="63"/>
        <item x="90"/>
        <item x="91"/>
        <item x="92"/>
        <item x="93"/>
        <item x="95"/>
        <item x="99"/>
        <item x="104"/>
        <item x="77"/>
        <item x="65"/>
        <item x="67"/>
        <item x="76"/>
        <item x="72"/>
        <item x="71"/>
        <item x="48"/>
        <item x="51"/>
        <item x="62"/>
        <item x="64"/>
        <item x="66"/>
        <item x="68"/>
        <item x="53"/>
        <item x="45"/>
        <item x="69"/>
        <item x="70"/>
        <item x="52"/>
        <item x="60"/>
        <item x="61"/>
        <item x="50"/>
        <item x="36"/>
        <item x="39"/>
        <item x="54"/>
        <item x="55"/>
        <item x="56"/>
        <item x="57"/>
        <item x="58"/>
        <item x="59"/>
        <item x="49"/>
        <item x="44"/>
        <item x="41"/>
        <item x="37"/>
        <item x="38"/>
        <item x="40"/>
        <item x="42"/>
        <item x="43"/>
        <item x="12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5"/>
        <item x="17"/>
        <item x="34"/>
        <item x="35"/>
        <item x="2"/>
        <item h="1" x="3"/>
        <item x="4"/>
        <item x="6"/>
        <item x="7"/>
        <item x="8"/>
        <item h="1" x="9"/>
        <item x="0"/>
        <item x="10"/>
        <item x="11"/>
        <item x="13"/>
        <item x="14"/>
        <item x="15"/>
        <item x="16"/>
        <item x="1"/>
        <item t="default"/>
      </items>
    </pivotField>
    <pivotField showAll="0"/>
    <pivotField axis="axisRow" showAll="0" measureFilter="1" sortType="ascending">
      <items count="124">
        <item x="89"/>
        <item x="97"/>
        <item x="119"/>
        <item x="36"/>
        <item x="11"/>
        <item x="84"/>
        <item x="96"/>
        <item x="48"/>
        <item x="118"/>
        <item x="7"/>
        <item x="110"/>
        <item x="105"/>
        <item x="70"/>
        <item x="19"/>
        <item x="108"/>
        <item x="61"/>
        <item x="28"/>
        <item x="71"/>
        <item x="54"/>
        <item x="79"/>
        <item x="115"/>
        <item x="29"/>
        <item x="52"/>
        <item x="26"/>
        <item x="77"/>
        <item x="59"/>
        <item x="0"/>
        <item x="44"/>
        <item x="102"/>
        <item x="93"/>
        <item x="60"/>
        <item x="106"/>
        <item x="62"/>
        <item x="75"/>
        <item x="18"/>
        <item x="73"/>
        <item x="15"/>
        <item x="82"/>
        <item x="65"/>
        <item x="113"/>
        <item x="8"/>
        <item x="4"/>
        <item x="69"/>
        <item x="9"/>
        <item x="5"/>
        <item x="57"/>
        <item x="37"/>
        <item x="109"/>
        <item x="22"/>
        <item x="100"/>
        <item x="68"/>
        <item x="21"/>
        <item x="111"/>
        <item x="91"/>
        <item x="80"/>
        <item x="25"/>
        <item x="107"/>
        <item x="63"/>
        <item x="114"/>
        <item x="20"/>
        <item x="30"/>
        <item x="24"/>
        <item x="13"/>
        <item x="95"/>
        <item x="81"/>
        <item x="3"/>
        <item x="74"/>
        <item x="83"/>
        <item x="120"/>
        <item x="101"/>
        <item x="98"/>
        <item x="88"/>
        <item x="46"/>
        <item x="10"/>
        <item x="33"/>
        <item x="1"/>
        <item x="90"/>
        <item x="43"/>
        <item x="51"/>
        <item x="41"/>
        <item x="27"/>
        <item x="39"/>
        <item x="35"/>
        <item x="64"/>
        <item x="56"/>
        <item x="117"/>
        <item x="78"/>
        <item x="86"/>
        <item x="66"/>
        <item x="34"/>
        <item x="99"/>
        <item x="38"/>
        <item x="49"/>
        <item x="32"/>
        <item x="6"/>
        <item x="23"/>
        <item x="76"/>
        <item x="42"/>
        <item x="55"/>
        <item x="2"/>
        <item x="45"/>
        <item x="31"/>
        <item x="87"/>
        <item x="12"/>
        <item x="92"/>
        <item x="122"/>
        <item x="47"/>
        <item x="72"/>
        <item x="40"/>
        <item x="58"/>
        <item x="94"/>
        <item x="85"/>
        <item x="67"/>
        <item x="112"/>
        <item x="50"/>
        <item x="121"/>
        <item x="14"/>
        <item x="16"/>
        <item x="104"/>
        <item x="53"/>
        <item x="116"/>
        <item x="17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5">
    <i>
      <x v="3"/>
    </i>
    <i>
      <x v="7"/>
    </i>
    <i>
      <x v="13"/>
    </i>
    <i>
      <x v="23"/>
    </i>
    <i>
      <x v="26"/>
    </i>
    <i>
      <x v="27"/>
    </i>
    <i>
      <x v="34"/>
    </i>
    <i>
      <x v="36"/>
    </i>
    <i>
      <x v="48"/>
    </i>
    <i>
      <x v="51"/>
    </i>
    <i>
      <x v="59"/>
    </i>
    <i>
      <x v="61"/>
    </i>
    <i>
      <x v="65"/>
    </i>
    <i>
      <x v="72"/>
    </i>
    <i>
      <x v="73"/>
    </i>
    <i>
      <x v="75"/>
    </i>
    <i>
      <x v="77"/>
    </i>
    <i>
      <x v="92"/>
    </i>
    <i>
      <x v="95"/>
    </i>
    <i>
      <x v="99"/>
    </i>
    <i>
      <x v="100"/>
    </i>
    <i>
      <x v="106"/>
    </i>
    <i>
      <x v="117"/>
    </i>
    <i>
      <x v="121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4"/>
  </dataFields>
  <formats count="18">
    <format dxfId="158">
      <pivotArea dataOnly="0" labelOnly="1" outline="0" axis="axisValues" fieldPosition="0"/>
    </format>
    <format dxfId="157">
      <pivotArea field="3" type="button" dataOnly="0" labelOnly="1" outline="0" axis="axisRow" fieldPosition="0"/>
    </format>
    <format dxfId="156">
      <pivotArea type="all" dataOnly="0" outline="0" fieldPosition="0"/>
    </format>
    <format dxfId="155">
      <pivotArea outline="0" collapsedLevelsAreSubtotals="1" fieldPosition="0"/>
    </format>
    <format dxfId="154">
      <pivotArea field="3" type="button" dataOnly="0" labelOnly="1" outline="0" axis="axisRow" fieldPosition="0"/>
    </format>
    <format dxfId="153">
      <pivotArea dataOnly="0" labelOnly="1" fieldPosition="0">
        <references count="1">
          <reference field="3" count="0"/>
        </references>
      </pivotArea>
    </format>
    <format dxfId="152">
      <pivotArea dataOnly="0" labelOnly="1" grandRow="1" outline="0" fieldPosition="0"/>
    </format>
    <format dxfId="151">
      <pivotArea dataOnly="0" labelOnly="1" outline="0" axis="axisValues" fieldPosition="0"/>
    </format>
    <format dxfId="150">
      <pivotArea outline="0" fieldPosition="0">
        <references count="1">
          <reference field="4294967294" count="1">
            <x v="0"/>
          </reference>
        </references>
      </pivotArea>
    </format>
    <format dxfId="149">
      <pivotArea field="3" type="button" dataOnly="0" labelOnly="1" outline="0" axis="axisRow" fieldPosition="0"/>
    </format>
    <format dxfId="148">
      <pivotArea dataOnly="0" labelOnly="1" outline="0" axis="axisValues" fieldPosition="0"/>
    </format>
    <format dxfId="147">
      <pivotArea collapsedLevelsAreSubtotals="1" fieldPosition="0">
        <references count="1">
          <reference field="3" count="5">
            <x v="37"/>
            <x v="64"/>
            <x v="65"/>
            <x v="67"/>
            <x v="84"/>
          </reference>
        </references>
      </pivotArea>
    </format>
    <format dxfId="146">
      <pivotArea dataOnly="0" labelOnly="1" fieldPosition="0">
        <references count="1">
          <reference field="3" count="1">
            <x v="64"/>
          </reference>
        </references>
      </pivotArea>
    </format>
    <format dxfId="145">
      <pivotArea dataOnly="0" labelOnly="1" fieldPosition="0">
        <references count="1">
          <reference field="3" count="1">
            <x v="37"/>
          </reference>
        </references>
      </pivotArea>
    </format>
    <format dxfId="144">
      <pivotArea collapsedLevelsAreSubtotals="1" fieldPosition="0">
        <references count="1">
          <reference field="3" count="1">
            <x v="64"/>
          </reference>
        </references>
      </pivotArea>
    </format>
    <format dxfId="143">
      <pivotArea collapsedLevelsAreSubtotals="1" fieldPosition="0">
        <references count="1">
          <reference field="3" count="1">
            <x v="37"/>
          </reference>
        </references>
      </pivotArea>
    </format>
    <format dxfId="142">
      <pivotArea collapsedLevelsAreSubtotals="1" fieldPosition="0">
        <references count="1">
          <reference field="3" count="2">
            <x v="67"/>
            <x v="84"/>
          </reference>
        </references>
      </pivotArea>
    </format>
    <format dxfId="141">
      <pivotArea collapsedLevelsAreSubtotals="1" fieldPosition="0">
        <references count="1">
          <reference field="3" count="1">
            <x v="84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818AB6-92B9-42F4-9DED-541825060EFB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77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377">
        <item x="9"/>
        <item x="3"/>
        <item x="4"/>
        <item x="0"/>
        <item x="10"/>
        <item x="2"/>
        <item x="6"/>
        <item x="11"/>
        <item x="7"/>
        <item x="14"/>
        <item x="13"/>
        <item x="8"/>
        <item x="15"/>
        <item x="16"/>
        <item x="5"/>
        <item x="1"/>
        <item x="12"/>
        <item x="18"/>
        <item x="34"/>
        <item x="19"/>
        <item x="20"/>
        <item x="21"/>
        <item x="17"/>
        <item x="22"/>
        <item x="23"/>
        <item x="24"/>
        <item x="25"/>
        <item x="35"/>
        <item x="26"/>
        <item x="27"/>
        <item x="28"/>
        <item x="29"/>
        <item x="30"/>
        <item x="31"/>
        <item x="32"/>
        <item x="33"/>
        <item x="41"/>
        <item x="37"/>
        <item x="38"/>
        <item x="50"/>
        <item x="39"/>
        <item x="36"/>
        <item x="40"/>
        <item x="44"/>
        <item x="42"/>
        <item x="57"/>
        <item x="56"/>
        <item x="59"/>
        <item x="43"/>
        <item x="61"/>
        <item x="58"/>
        <item x="53"/>
        <item x="45"/>
        <item x="52"/>
        <item x="69"/>
        <item x="70"/>
        <item x="54"/>
        <item x="49"/>
        <item x="71"/>
        <item x="62"/>
        <item x="48"/>
        <item x="51"/>
        <item x="55"/>
        <item x="60"/>
        <item x="64"/>
        <item x="65"/>
        <item x="66"/>
        <item x="72"/>
        <item x="68"/>
        <item x="67"/>
        <item x="46"/>
        <item x="76"/>
        <item x="88"/>
        <item x="86"/>
        <item x="73"/>
        <item x="87"/>
        <item x="89"/>
        <item x="77"/>
        <item x="84"/>
        <item x="74"/>
        <item x="78"/>
        <item x="90"/>
        <item x="79"/>
        <item x="63"/>
        <item x="80"/>
        <item x="81"/>
        <item x="82"/>
        <item x="75"/>
        <item x="92"/>
        <item x="83"/>
        <item x="93"/>
        <item x="91"/>
        <item x="47"/>
        <item x="102"/>
        <item x="94"/>
        <item x="106"/>
        <item x="103"/>
        <item x="109"/>
        <item x="95"/>
        <item x="85"/>
        <item x="108"/>
        <item x="104"/>
        <item x="96"/>
        <item x="105"/>
        <item x="110"/>
        <item x="97"/>
        <item x="111"/>
        <item x="98"/>
        <item x="112"/>
        <item x="114"/>
        <item x="107"/>
        <item x="99"/>
        <item x="121"/>
        <item x="129"/>
        <item x="131"/>
        <item x="115"/>
        <item x="130"/>
        <item x="100"/>
        <item x="116"/>
        <item x="128"/>
        <item x="132"/>
        <item x="145"/>
        <item x="117"/>
        <item x="113"/>
        <item x="118"/>
        <item x="119"/>
        <item x="122"/>
        <item x="120"/>
        <item x="123"/>
        <item x="146"/>
        <item x="149"/>
        <item x="156"/>
        <item x="133"/>
        <item x="157"/>
        <item x="126"/>
        <item x="134"/>
        <item x="151"/>
        <item x="147"/>
        <item x="152"/>
        <item x="148"/>
        <item x="135"/>
        <item x="127"/>
        <item x="150"/>
        <item x="153"/>
        <item x="154"/>
        <item x="136"/>
        <item x="101"/>
        <item x="124"/>
        <item x="155"/>
        <item x="159"/>
        <item x="137"/>
        <item x="166"/>
        <item x="158"/>
        <item x="167"/>
        <item x="168"/>
        <item x="169"/>
        <item x="163"/>
        <item x="138"/>
        <item x="170"/>
        <item x="172"/>
        <item x="160"/>
        <item x="139"/>
        <item x="174"/>
        <item x="161"/>
        <item x="162"/>
        <item x="164"/>
        <item x="171"/>
        <item x="140"/>
        <item x="185"/>
        <item x="184"/>
        <item x="125"/>
        <item x="176"/>
        <item x="177"/>
        <item x="141"/>
        <item x="180"/>
        <item x="175"/>
        <item x="165"/>
        <item x="142"/>
        <item x="187"/>
        <item x="181"/>
        <item x="190"/>
        <item x="173"/>
        <item x="143"/>
        <item x="186"/>
        <item x="183"/>
        <item x="144"/>
        <item x="179"/>
        <item x="178"/>
        <item x="194"/>
        <item x="195"/>
        <item x="182"/>
        <item x="196"/>
        <item x="191"/>
        <item x="189"/>
        <item x="197"/>
        <item x="198"/>
        <item x="188"/>
        <item x="193"/>
        <item x="202"/>
        <item x="192"/>
        <item x="201"/>
        <item x="205"/>
        <item x="200"/>
        <item x="206"/>
        <item x="203"/>
        <item x="199"/>
        <item x="208"/>
        <item x="216"/>
        <item x="207"/>
        <item x="217"/>
        <item x="218"/>
        <item x="219"/>
        <item x="213"/>
        <item x="204"/>
        <item x="214"/>
        <item x="220"/>
        <item x="210"/>
        <item x="215"/>
        <item x="234"/>
        <item x="209"/>
        <item x="224"/>
        <item x="238"/>
        <item x="222"/>
        <item x="233"/>
        <item x="235"/>
        <item x="223"/>
        <item x="239"/>
        <item x="221"/>
        <item x="225"/>
        <item x="227"/>
        <item x="236"/>
        <item x="229"/>
        <item x="237"/>
        <item x="230"/>
        <item x="231"/>
        <item x="232"/>
        <item x="211"/>
        <item x="226"/>
        <item x="244"/>
        <item x="246"/>
        <item x="240"/>
        <item x="228"/>
        <item x="247"/>
        <item x="248"/>
        <item x="250"/>
        <item x="251"/>
        <item x="253"/>
        <item x="254"/>
        <item x="255"/>
        <item x="252"/>
        <item x="245"/>
        <item x="242"/>
        <item x="256"/>
        <item x="212"/>
        <item x="257"/>
        <item x="264"/>
        <item x="263"/>
        <item x="269"/>
        <item x="265"/>
        <item x="241"/>
        <item x="243"/>
        <item x="249"/>
        <item x="262"/>
        <item x="266"/>
        <item x="258"/>
        <item x="275"/>
        <item x="259"/>
        <item x="268"/>
        <item x="276"/>
        <item x="260"/>
        <item x="261"/>
        <item x="278"/>
        <item x="279"/>
        <item x="288"/>
        <item x="287"/>
        <item x="280"/>
        <item x="271"/>
        <item x="267"/>
        <item x="281"/>
        <item x="272"/>
        <item x="292"/>
        <item x="273"/>
        <item x="282"/>
        <item x="291"/>
        <item x="283"/>
        <item x="274"/>
        <item x="289"/>
        <item x="296"/>
        <item x="284"/>
        <item x="270"/>
        <item x="285"/>
        <item x="290"/>
        <item x="309"/>
        <item x="286"/>
        <item x="295"/>
        <item x="306"/>
        <item x="308"/>
        <item x="312"/>
        <item x="311"/>
        <item x="319"/>
        <item x="293"/>
        <item x="297"/>
        <item x="322"/>
        <item x="304"/>
        <item x="320"/>
        <item x="294"/>
        <item x="313"/>
        <item x="314"/>
        <item x="321"/>
        <item x="315"/>
        <item x="316"/>
        <item x="310"/>
        <item x="305"/>
        <item x="324"/>
        <item x="327"/>
        <item x="325"/>
        <item x="277"/>
        <item x="307"/>
        <item x="329"/>
        <item x="298"/>
        <item x="341"/>
        <item x="328"/>
        <item x="349"/>
        <item x="342"/>
        <item x="348"/>
        <item x="330"/>
        <item x="344"/>
        <item x="345"/>
        <item x="323"/>
        <item x="339"/>
        <item x="354"/>
        <item x="353"/>
        <item x="346"/>
        <item x="347"/>
        <item x="370"/>
        <item x="326"/>
        <item x="367"/>
        <item x="299"/>
        <item x="340"/>
        <item x="352"/>
        <item x="364"/>
        <item x="317"/>
        <item x="343"/>
        <item x="334"/>
        <item x="355"/>
        <item x="351"/>
        <item x="366"/>
        <item x="368"/>
        <item x="357"/>
        <item x="359"/>
        <item x="363"/>
        <item x="300"/>
        <item x="335"/>
        <item x="318"/>
        <item x="365"/>
        <item x="350"/>
        <item x="332"/>
        <item x="331"/>
        <item x="333"/>
        <item x="371"/>
        <item x="360"/>
        <item x="369"/>
        <item x="361"/>
        <item x="362"/>
        <item x="356"/>
        <item x="301"/>
        <item x="336"/>
        <item x="372"/>
        <item x="373"/>
        <item x="374"/>
        <item x="302"/>
        <item x="375"/>
        <item x="376"/>
        <item x="303"/>
        <item x="337"/>
        <item x="338"/>
        <item x="35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24">
        <item x="89"/>
        <item x="97"/>
        <item x="119"/>
        <item x="36"/>
        <item x="11"/>
        <item x="84"/>
        <item x="96"/>
        <item x="48"/>
        <item x="118"/>
        <item x="7"/>
        <item x="110"/>
        <item x="105"/>
        <item x="70"/>
        <item x="19"/>
        <item x="108"/>
        <item x="61"/>
        <item x="28"/>
        <item x="71"/>
        <item x="54"/>
        <item x="79"/>
        <item x="115"/>
        <item x="29"/>
        <item x="52"/>
        <item x="26"/>
        <item x="77"/>
        <item x="59"/>
        <item x="0"/>
        <item x="44"/>
        <item x="102"/>
        <item x="93"/>
        <item x="60"/>
        <item x="106"/>
        <item x="62"/>
        <item x="75"/>
        <item x="18"/>
        <item x="73"/>
        <item x="15"/>
        <item x="82"/>
        <item x="65"/>
        <item x="113"/>
        <item x="8"/>
        <item x="4"/>
        <item x="69"/>
        <item x="9"/>
        <item x="5"/>
        <item x="57"/>
        <item x="37"/>
        <item x="109"/>
        <item x="22"/>
        <item x="100"/>
        <item x="68"/>
        <item x="21"/>
        <item x="111"/>
        <item x="91"/>
        <item x="80"/>
        <item x="25"/>
        <item x="107"/>
        <item x="63"/>
        <item x="114"/>
        <item x="20"/>
        <item x="30"/>
        <item x="24"/>
        <item x="13"/>
        <item x="95"/>
        <item x="81"/>
        <item x="3"/>
        <item x="74"/>
        <item x="83"/>
        <item x="120"/>
        <item x="101"/>
        <item x="98"/>
        <item x="88"/>
        <item x="46"/>
        <item x="10"/>
        <item x="33"/>
        <item x="1"/>
        <item x="90"/>
        <item x="43"/>
        <item x="51"/>
        <item x="41"/>
        <item x="27"/>
        <item x="39"/>
        <item x="35"/>
        <item x="64"/>
        <item x="56"/>
        <item x="117"/>
        <item x="78"/>
        <item x="86"/>
        <item x="66"/>
        <item x="34"/>
        <item x="99"/>
        <item x="38"/>
        <item x="49"/>
        <item x="32"/>
        <item x="6"/>
        <item x="23"/>
        <item x="76"/>
        <item x="42"/>
        <item x="55"/>
        <item x="2"/>
        <item x="45"/>
        <item x="31"/>
        <item x="87"/>
        <item x="12"/>
        <item x="92"/>
        <item x="122"/>
        <item x="47"/>
        <item x="72"/>
        <item x="40"/>
        <item x="58"/>
        <item x="94"/>
        <item x="85"/>
        <item x="67"/>
        <item x="112"/>
        <item x="50"/>
        <item x="121"/>
        <item x="14"/>
        <item x="16"/>
        <item x="104"/>
        <item x="53"/>
        <item x="116"/>
        <item x="17"/>
        <item x="10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586">
        <item x="516"/>
        <item x="437"/>
        <item x="510"/>
        <item x="506"/>
        <item x="508"/>
        <item x="509"/>
        <item x="512"/>
        <item x="513"/>
        <item x="514"/>
        <item x="515"/>
        <item x="436"/>
        <item x="502"/>
        <item x="503"/>
        <item x="417"/>
        <item x="507"/>
        <item x="575"/>
        <item x="574"/>
        <item x="573"/>
        <item x="576"/>
        <item x="581"/>
        <item x="582"/>
        <item x="583"/>
        <item x="584"/>
        <item x="585"/>
        <item x="556"/>
        <item x="555"/>
        <item x="567"/>
        <item x="528"/>
        <item x="577"/>
        <item x="568"/>
        <item x="538"/>
        <item x="562"/>
        <item x="560"/>
        <item x="561"/>
        <item x="559"/>
        <item x="563"/>
        <item x="564"/>
        <item x="565"/>
        <item x="454"/>
        <item x="571"/>
        <item x="580"/>
        <item x="579"/>
        <item x="554"/>
        <item x="578"/>
        <item x="569"/>
        <item x="557"/>
        <item x="558"/>
        <item x="549"/>
        <item x="550"/>
        <item x="537"/>
        <item x="542"/>
        <item x="544"/>
        <item x="545"/>
        <item x="543"/>
        <item x="453"/>
        <item x="541"/>
        <item x="534"/>
        <item x="546"/>
        <item x="536"/>
        <item x="535"/>
        <item x="433"/>
        <item x="434"/>
        <item x="435"/>
        <item x="570"/>
        <item x="572"/>
        <item x="566"/>
        <item x="511"/>
        <item x="504"/>
        <item x="505"/>
        <item x="517"/>
        <item x="518"/>
        <item x="525"/>
        <item x="553"/>
        <item x="529"/>
        <item x="532"/>
        <item x="539"/>
        <item x="540"/>
        <item x="297"/>
        <item x="551"/>
        <item x="552"/>
        <item x="494"/>
        <item x="519"/>
        <item x="547"/>
        <item x="548"/>
        <item x="480"/>
        <item x="430"/>
        <item x="428"/>
        <item x="429"/>
        <item x="431"/>
        <item x="432"/>
        <item x="520"/>
        <item x="527"/>
        <item x="475"/>
        <item x="468"/>
        <item x="380"/>
        <item x="481"/>
        <item x="482"/>
        <item x="493"/>
        <item x="492"/>
        <item x="487"/>
        <item x="490"/>
        <item x="491"/>
        <item x="488"/>
        <item x="489"/>
        <item x="424"/>
        <item x="330"/>
        <item x="425"/>
        <item x="426"/>
        <item x="427"/>
        <item x="533"/>
        <item x="44"/>
        <item x="470"/>
        <item x="469"/>
        <item x="530"/>
        <item x="526"/>
        <item x="521"/>
        <item x="522"/>
        <item x="523"/>
        <item x="524"/>
        <item x="172"/>
        <item x="531"/>
        <item x="495"/>
        <item x="496"/>
        <item x="497"/>
        <item x="498"/>
        <item x="499"/>
        <item x="500"/>
        <item x="501"/>
        <item x="466"/>
        <item x="476"/>
        <item x="299"/>
        <item x="474"/>
        <item x="477"/>
        <item x="471"/>
        <item x="473"/>
        <item x="447"/>
        <item x="456"/>
        <item x="457"/>
        <item x="394"/>
        <item x="455"/>
        <item x="464"/>
        <item x="459"/>
        <item x="458"/>
        <item x="450"/>
        <item x="451"/>
        <item x="452"/>
        <item x="472"/>
        <item x="467"/>
        <item x="156"/>
        <item x="449"/>
        <item x="478"/>
        <item x="479"/>
        <item x="483"/>
        <item x="484"/>
        <item x="485"/>
        <item x="486"/>
        <item x="248"/>
        <item x="460"/>
        <item x="462"/>
        <item x="463"/>
        <item x="461"/>
        <item x="445"/>
        <item x="402"/>
        <item x="442"/>
        <item x="448"/>
        <item x="444"/>
        <item x="443"/>
        <item x="366"/>
        <item x="446"/>
        <item x="393"/>
        <item x="418"/>
        <item x="419"/>
        <item x="420"/>
        <item x="421"/>
        <item x="422"/>
        <item x="423"/>
        <item x="439"/>
        <item x="440"/>
        <item x="465"/>
        <item x="399"/>
        <item x="405"/>
        <item x="409"/>
        <item x="441"/>
        <item x="407"/>
        <item x="400"/>
        <item x="412"/>
        <item x="413"/>
        <item x="414"/>
        <item x="415"/>
        <item x="408"/>
        <item x="401"/>
        <item x="348"/>
        <item x="349"/>
        <item x="350"/>
        <item x="406"/>
        <item x="410"/>
        <item x="411"/>
        <item x="403"/>
        <item x="404"/>
        <item x="416"/>
        <item x="438"/>
        <item x="342"/>
        <item x="344"/>
        <item x="345"/>
        <item x="346"/>
        <item x="347"/>
        <item x="370"/>
        <item x="381"/>
        <item x="378"/>
        <item x="379"/>
        <item x="392"/>
        <item x="383"/>
        <item x="390"/>
        <item x="389"/>
        <item x="334"/>
        <item x="367"/>
        <item x="372"/>
        <item x="397"/>
        <item x="396"/>
        <item x="398"/>
        <item x="376"/>
        <item x="179"/>
        <item x="395"/>
        <item x="368"/>
        <item x="337"/>
        <item x="338"/>
        <item x="339"/>
        <item x="340"/>
        <item x="341"/>
        <item x="364"/>
        <item x="353"/>
        <item x="373"/>
        <item x="371"/>
        <item x="369"/>
        <item x="365"/>
        <item x="362"/>
        <item x="363"/>
        <item x="343"/>
        <item x="336"/>
        <item x="374"/>
        <item x="375"/>
        <item x="382"/>
        <item x="332"/>
        <item x="333"/>
        <item x="377"/>
        <item x="384"/>
        <item x="385"/>
        <item x="386"/>
        <item x="387"/>
        <item x="388"/>
        <item x="391"/>
        <item x="335"/>
        <item x="327"/>
        <item x="328"/>
        <item x="351"/>
        <item x="331"/>
        <item x="323"/>
        <item x="352"/>
        <item x="329"/>
        <item x="321"/>
        <item x="354"/>
        <item x="355"/>
        <item x="356"/>
        <item x="357"/>
        <item x="358"/>
        <item x="359"/>
        <item x="360"/>
        <item x="361"/>
        <item x="301"/>
        <item x="308"/>
        <item x="116"/>
        <item x="277"/>
        <item x="278"/>
        <item x="279"/>
        <item x="314"/>
        <item x="310"/>
        <item x="324"/>
        <item x="309"/>
        <item x="317"/>
        <item x="315"/>
        <item x="243"/>
        <item x="316"/>
        <item x="325"/>
        <item x="312"/>
        <item x="320"/>
        <item x="318"/>
        <item x="319"/>
        <item x="313"/>
        <item x="322"/>
        <item x="326"/>
        <item x="311"/>
        <item x="275"/>
        <item x="276"/>
        <item x="300"/>
        <item x="302"/>
        <item x="303"/>
        <item x="257"/>
        <item x="255"/>
        <item x="256"/>
        <item x="254"/>
        <item x="296"/>
        <item x="295"/>
        <item x="271"/>
        <item x="272"/>
        <item x="273"/>
        <item x="274"/>
        <item x="307"/>
        <item x="306"/>
        <item x="304"/>
        <item x="292"/>
        <item x="253"/>
        <item x="252"/>
        <item x="267"/>
        <item x="280"/>
        <item x="281"/>
        <item x="293"/>
        <item x="294"/>
        <item x="283"/>
        <item x="259"/>
        <item x="258"/>
        <item x="263"/>
        <item x="269"/>
        <item x="266"/>
        <item x="305"/>
        <item x="265"/>
        <item x="268"/>
        <item x="290"/>
        <item x="282"/>
        <item x="284"/>
        <item x="285"/>
        <item x="286"/>
        <item x="287"/>
        <item x="288"/>
        <item x="289"/>
        <item x="139"/>
        <item x="261"/>
        <item x="270"/>
        <item x="264"/>
        <item x="262"/>
        <item x="250"/>
        <item x="231"/>
        <item x="251"/>
        <item x="260"/>
        <item x="245"/>
        <item x="249"/>
        <item x="246"/>
        <item x="247"/>
        <item x="244"/>
        <item x="158"/>
        <item x="229"/>
        <item x="230"/>
        <item x="241"/>
        <item x="242"/>
        <item x="291"/>
        <item x="240"/>
        <item x="234"/>
        <item x="298"/>
        <item x="233"/>
        <item x="238"/>
        <item x="236"/>
        <item x="237"/>
        <item x="235"/>
        <item x="239"/>
        <item x="216"/>
        <item x="215"/>
        <item x="214"/>
        <item x="219"/>
        <item x="232"/>
        <item x="228"/>
        <item x="225"/>
        <item x="227"/>
        <item x="226"/>
        <item x="203"/>
        <item x="204"/>
        <item x="205"/>
        <item x="206"/>
        <item x="142"/>
        <item x="210"/>
        <item x="209"/>
        <item x="208"/>
        <item x="93"/>
        <item x="146"/>
        <item x="126"/>
        <item x="170"/>
        <item x="145"/>
        <item x="176"/>
        <item x="197"/>
        <item x="154"/>
        <item x="160"/>
        <item x="202"/>
        <item x="184"/>
        <item x="169"/>
        <item x="161"/>
        <item x="155"/>
        <item x="162"/>
        <item x="163"/>
        <item x="164"/>
        <item x="165"/>
        <item x="166"/>
        <item x="167"/>
        <item x="159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80"/>
        <item x="181"/>
        <item x="182"/>
        <item x="183"/>
        <item x="168"/>
        <item x="212"/>
        <item x="171"/>
        <item x="173"/>
        <item x="218"/>
        <item x="211"/>
        <item x="220"/>
        <item x="221"/>
        <item x="222"/>
        <item x="223"/>
        <item x="224"/>
        <item x="177"/>
        <item x="178"/>
        <item x="207"/>
        <item x="201"/>
        <item x="200"/>
        <item x="198"/>
        <item x="199"/>
        <item x="217"/>
        <item x="175"/>
        <item x="147"/>
        <item x="174"/>
        <item x="213"/>
        <item x="196"/>
        <item x="144"/>
        <item x="128"/>
        <item x="129"/>
        <item x="130"/>
        <item x="157"/>
        <item x="149"/>
        <item x="150"/>
        <item x="151"/>
        <item x="152"/>
        <item x="143"/>
        <item x="148"/>
        <item x="153"/>
        <item x="131"/>
        <item x="117"/>
        <item x="118"/>
        <item x="119"/>
        <item x="120"/>
        <item x="121"/>
        <item x="95"/>
        <item x="96"/>
        <item x="107"/>
        <item x="108"/>
        <item x="97"/>
        <item x="94"/>
        <item x="100"/>
        <item x="67"/>
        <item x="115"/>
        <item x="122"/>
        <item x="35"/>
        <item x="141"/>
        <item x="125"/>
        <item x="124"/>
        <item x="127"/>
        <item x="132"/>
        <item x="133"/>
        <item x="134"/>
        <item x="135"/>
        <item x="136"/>
        <item x="137"/>
        <item x="138"/>
        <item x="140"/>
        <item x="87"/>
        <item x="88"/>
        <item x="89"/>
        <item x="90"/>
        <item x="91"/>
        <item x="92"/>
        <item x="101"/>
        <item x="98"/>
        <item x="99"/>
        <item x="64"/>
        <item x="55"/>
        <item x="85"/>
        <item x="65"/>
        <item x="34"/>
        <item x="70"/>
        <item x="62"/>
        <item x="106"/>
        <item x="123"/>
        <item x="17"/>
        <item x="84"/>
        <item x="83"/>
        <item x="63"/>
        <item x="86"/>
        <item x="60"/>
        <item x="19"/>
        <item x="56"/>
        <item x="61"/>
        <item x="48"/>
        <item x="46"/>
        <item x="47"/>
        <item x="45"/>
        <item x="16"/>
        <item x="43"/>
        <item x="40"/>
        <item x="42"/>
        <item x="52"/>
        <item x="57"/>
        <item x="58"/>
        <item x="59"/>
        <item x="50"/>
        <item x="51"/>
        <item x="53"/>
        <item x="54"/>
        <item x="36"/>
        <item x="102"/>
        <item x="103"/>
        <item x="104"/>
        <item x="105"/>
        <item x="66"/>
        <item x="32"/>
        <item x="109"/>
        <item x="110"/>
        <item x="111"/>
        <item x="114"/>
        <item x="113"/>
        <item x="112"/>
        <item x="33"/>
        <item x="49"/>
        <item x="37"/>
        <item x="38"/>
        <item x="39"/>
        <item x="41"/>
        <item x="68"/>
        <item x="69"/>
        <item x="71"/>
        <item x="72"/>
        <item x="73"/>
        <item x="74"/>
        <item x="75"/>
        <item x="76"/>
        <item x="6"/>
        <item x="7"/>
        <item x="77"/>
        <item x="78"/>
        <item x="79"/>
        <item x="12"/>
        <item x="80"/>
        <item x="15"/>
        <item x="11"/>
        <item x="13"/>
        <item x="81"/>
        <item x="82"/>
        <item x="18"/>
        <item x="8"/>
        <item x="9"/>
        <item x="10"/>
        <item x="14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15">
        <item x="314"/>
        <item x="308"/>
        <item x="298"/>
        <item x="309"/>
        <item x="307"/>
        <item x="310"/>
        <item x="311"/>
        <item x="312"/>
        <item x="313"/>
        <item x="2"/>
        <item x="266"/>
        <item x="287"/>
        <item x="303"/>
        <item x="301"/>
        <item x="302"/>
        <item x="304"/>
        <item x="305"/>
        <item x="281"/>
        <item x="306"/>
        <item x="258"/>
        <item x="183"/>
        <item x="293"/>
        <item x="294"/>
        <item x="295"/>
        <item x="296"/>
        <item x="297"/>
        <item x="299"/>
        <item x="300"/>
        <item x="291"/>
        <item x="292"/>
        <item x="286"/>
        <item x="241"/>
        <item x="288"/>
        <item x="289"/>
        <item x="290"/>
        <item x="280"/>
        <item x="284"/>
        <item x="285"/>
        <item x="283"/>
        <item x="279"/>
        <item x="250"/>
        <item x="265"/>
        <item x="282"/>
        <item x="278"/>
        <item x="259"/>
        <item x="277"/>
        <item x="273"/>
        <item x="272"/>
        <item x="274"/>
        <item x="275"/>
        <item x="276"/>
        <item x="271"/>
        <item x="221"/>
        <item x="270"/>
        <item x="236"/>
        <item x="268"/>
        <item x="269"/>
        <item x="267"/>
        <item x="247"/>
        <item x="246"/>
        <item x="263"/>
        <item x="264"/>
        <item x="248"/>
        <item x="254"/>
        <item x="239"/>
        <item x="230"/>
        <item x="251"/>
        <item x="249"/>
        <item x="260"/>
        <item x="255"/>
        <item x="261"/>
        <item x="262"/>
        <item x="252"/>
        <item x="235"/>
        <item x="253"/>
        <item x="256"/>
        <item x="257"/>
        <item x="240"/>
        <item x="242"/>
        <item x="243"/>
        <item x="244"/>
        <item x="245"/>
        <item x="238"/>
        <item x="234"/>
        <item x="237"/>
        <item x="226"/>
        <item x="215"/>
        <item x="227"/>
        <item x="228"/>
        <item x="229"/>
        <item x="213"/>
        <item x="231"/>
        <item x="232"/>
        <item x="233"/>
        <item x="214"/>
        <item x="222"/>
        <item x="223"/>
        <item x="216"/>
        <item x="212"/>
        <item x="224"/>
        <item x="225"/>
        <item x="203"/>
        <item x="218"/>
        <item x="219"/>
        <item x="220"/>
        <item x="217"/>
        <item x="210"/>
        <item x="211"/>
        <item x="207"/>
        <item x="206"/>
        <item x="208"/>
        <item x="209"/>
        <item x="196"/>
        <item x="170"/>
        <item x="201"/>
        <item x="202"/>
        <item x="188"/>
        <item x="204"/>
        <item x="205"/>
        <item x="190"/>
        <item x="191"/>
        <item x="174"/>
        <item x="186"/>
        <item x="192"/>
        <item x="193"/>
        <item x="194"/>
        <item x="169"/>
        <item x="195"/>
        <item x="175"/>
        <item x="197"/>
        <item x="198"/>
        <item x="199"/>
        <item x="200"/>
        <item x="187"/>
        <item x="168"/>
        <item x="178"/>
        <item x="179"/>
        <item x="180"/>
        <item x="181"/>
        <item x="182"/>
        <item x="171"/>
        <item x="184"/>
        <item x="185"/>
        <item x="189"/>
        <item x="172"/>
        <item x="167"/>
        <item x="173"/>
        <item x="176"/>
        <item x="177"/>
        <item x="162"/>
        <item x="152"/>
        <item x="159"/>
        <item x="165"/>
        <item x="166"/>
        <item x="119"/>
        <item x="155"/>
        <item x="164"/>
        <item x="160"/>
        <item x="161"/>
        <item x="163"/>
        <item x="158"/>
        <item x="157"/>
        <item x="156"/>
        <item x="150"/>
        <item x="151"/>
        <item x="140"/>
        <item x="99"/>
        <item x="153"/>
        <item x="154"/>
        <item x="148"/>
        <item x="149"/>
        <item x="141"/>
        <item x="145"/>
        <item x="146"/>
        <item x="147"/>
        <item x="133"/>
        <item x="114"/>
        <item x="144"/>
        <item x="143"/>
        <item x="123"/>
        <item x="115"/>
        <item x="138"/>
        <item x="139"/>
        <item x="142"/>
        <item x="136"/>
        <item x="137"/>
        <item x="82"/>
        <item x="134"/>
        <item x="135"/>
        <item x="128"/>
        <item x="112"/>
        <item x="129"/>
        <item x="130"/>
        <item x="131"/>
        <item x="132"/>
        <item x="125"/>
        <item x="113"/>
        <item x="122"/>
        <item x="111"/>
        <item x="124"/>
        <item x="126"/>
        <item x="109"/>
        <item x="127"/>
        <item x="101"/>
        <item x="102"/>
        <item x="98"/>
        <item x="103"/>
        <item x="96"/>
        <item x="104"/>
        <item x="105"/>
        <item x="106"/>
        <item x="107"/>
        <item x="108"/>
        <item x="110"/>
        <item x="116"/>
        <item x="117"/>
        <item x="118"/>
        <item x="120"/>
        <item x="91"/>
        <item x="121"/>
        <item x="100"/>
        <item x="93"/>
        <item x="81"/>
        <item x="95"/>
        <item x="97"/>
        <item x="88"/>
        <item x="78"/>
        <item x="94"/>
        <item x="92"/>
        <item x="89"/>
        <item x="90"/>
        <item x="79"/>
        <item x="77"/>
        <item x="87"/>
        <item x="63"/>
        <item x="64"/>
        <item x="32"/>
        <item x="34"/>
        <item x="65"/>
        <item x="58"/>
        <item x="55"/>
        <item x="66"/>
        <item x="59"/>
        <item x="67"/>
        <item x="68"/>
        <item x="49"/>
        <item x="69"/>
        <item x="74"/>
        <item x="70"/>
        <item x="71"/>
        <item x="72"/>
        <item x="73"/>
        <item x="75"/>
        <item x="76"/>
        <item x="80"/>
        <item x="83"/>
        <item x="84"/>
        <item x="85"/>
        <item x="86"/>
        <item x="57"/>
        <item x="60"/>
        <item x="61"/>
        <item x="62"/>
        <item x="56"/>
        <item x="53"/>
        <item x="54"/>
        <item x="39"/>
        <item x="50"/>
        <item x="41"/>
        <item x="31"/>
        <item x="33"/>
        <item x="40"/>
        <item x="51"/>
        <item x="52"/>
        <item x="47"/>
        <item x="48"/>
        <item x="36"/>
        <item x="37"/>
        <item x="38"/>
        <item x="42"/>
        <item x="43"/>
        <item x="30"/>
        <item x="44"/>
        <item x="45"/>
        <item x="46"/>
        <item x="35"/>
        <item x="29"/>
        <item x="28"/>
        <item x="16"/>
        <item x="1"/>
        <item x="15"/>
        <item x="17"/>
        <item x="18"/>
        <item x="19"/>
        <item x="20"/>
        <item x="5"/>
        <item x="21"/>
        <item x="22"/>
        <item x="23"/>
        <item x="24"/>
        <item x="25"/>
        <item x="26"/>
        <item x="27"/>
        <item x="3"/>
        <item x="4"/>
        <item x="6"/>
        <item x="7"/>
        <item x="8"/>
        <item x="9"/>
        <item x="10"/>
        <item x="11"/>
        <item x="12"/>
        <item x="13"/>
        <item x="14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699">
        <item x="159"/>
        <item x="695"/>
        <item x="696"/>
        <item x="697"/>
        <item x="0"/>
        <item x="692"/>
        <item x="362"/>
        <item x="693"/>
        <item x="694"/>
        <item x="687"/>
        <item x="688"/>
        <item x="689"/>
        <item x="690"/>
        <item x="691"/>
        <item x="25"/>
        <item x="325"/>
        <item x="678"/>
        <item x="654"/>
        <item x="528"/>
        <item x="29"/>
        <item x="685"/>
        <item x="686"/>
        <item x="684"/>
        <item x="683"/>
        <item x="682"/>
        <item x="72"/>
        <item x="681"/>
        <item x="680"/>
        <item x="676"/>
        <item x="679"/>
        <item x="674"/>
        <item x="670"/>
        <item x="671"/>
        <item x="429"/>
        <item x="672"/>
        <item x="673"/>
        <item x="675"/>
        <item x="677"/>
        <item x="668"/>
        <item x="669"/>
        <item x="664"/>
        <item x="665"/>
        <item x="666"/>
        <item x="667"/>
        <item x="663"/>
        <item x="653"/>
        <item x="661"/>
        <item x="622"/>
        <item x="662"/>
        <item x="659"/>
        <item x="660"/>
        <item x="650"/>
        <item x="651"/>
        <item x="652"/>
        <item x="655"/>
        <item x="656"/>
        <item x="657"/>
        <item x="658"/>
        <item x="641"/>
        <item x="642"/>
        <item x="643"/>
        <item x="644"/>
        <item x="311"/>
        <item x="645"/>
        <item x="646"/>
        <item x="647"/>
        <item x="649"/>
        <item x="640"/>
        <item x="639"/>
        <item x="638"/>
        <item x="635"/>
        <item x="636"/>
        <item x="637"/>
        <item x="75"/>
        <item x="631"/>
        <item x="632"/>
        <item x="20"/>
        <item x="633"/>
        <item x="634"/>
        <item x="624"/>
        <item x="625"/>
        <item x="305"/>
        <item x="626"/>
        <item x="627"/>
        <item x="628"/>
        <item x="629"/>
        <item x="630"/>
        <item x="78"/>
        <item x="648"/>
        <item x="611"/>
        <item x="612"/>
        <item x="613"/>
        <item x="614"/>
        <item x="615"/>
        <item x="617"/>
        <item x="618"/>
        <item x="619"/>
        <item x="620"/>
        <item x="621"/>
        <item x="623"/>
        <item x="607"/>
        <item x="608"/>
        <item x="604"/>
        <item x="605"/>
        <item x="144"/>
        <item x="602"/>
        <item x="603"/>
        <item x="567"/>
        <item x="601"/>
        <item x="156"/>
        <item x="600"/>
        <item x="599"/>
        <item x="596"/>
        <item x="597"/>
        <item x="598"/>
        <item x="117"/>
        <item x="590"/>
        <item x="76"/>
        <item x="591"/>
        <item x="592"/>
        <item x="593"/>
        <item x="594"/>
        <item x="595"/>
        <item x="185"/>
        <item x="568"/>
        <item x="569"/>
        <item x="570"/>
        <item x="571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332"/>
        <item x="609"/>
        <item x="610"/>
        <item x="616"/>
        <item x="606"/>
        <item x="565"/>
        <item x="566"/>
        <item x="559"/>
        <item x="560"/>
        <item x="561"/>
        <item x="562"/>
        <item x="563"/>
        <item x="564"/>
        <item x="558"/>
        <item x="557"/>
        <item x="556"/>
        <item x="537"/>
        <item x="538"/>
        <item x="539"/>
        <item x="540"/>
        <item x="541"/>
        <item x="542"/>
        <item x="543"/>
        <item x="544"/>
        <item x="390"/>
        <item x="427"/>
        <item x="545"/>
        <item x="546"/>
        <item x="547"/>
        <item x="548"/>
        <item x="549"/>
        <item x="550"/>
        <item x="12"/>
        <item x="551"/>
        <item x="552"/>
        <item x="553"/>
        <item x="554"/>
        <item x="126"/>
        <item x="555"/>
        <item x="536"/>
        <item x="513"/>
        <item x="535"/>
        <item x="531"/>
        <item x="26"/>
        <item x="532"/>
        <item x="533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9"/>
        <item x="530"/>
        <item x="534"/>
        <item x="572"/>
        <item x="495"/>
        <item x="487"/>
        <item x="488"/>
        <item x="489"/>
        <item x="490"/>
        <item x="491"/>
        <item x="439"/>
        <item x="492"/>
        <item x="493"/>
        <item x="494"/>
        <item x="527"/>
        <item x="451"/>
        <item x="452"/>
        <item x="453"/>
        <item x="454"/>
        <item x="11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5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8"/>
        <item x="430"/>
        <item x="431"/>
        <item x="432"/>
        <item x="433"/>
        <item x="434"/>
        <item x="435"/>
        <item x="436"/>
        <item x="437"/>
        <item x="438"/>
        <item x="440"/>
        <item x="441"/>
        <item x="442"/>
        <item x="443"/>
        <item x="114"/>
        <item x="444"/>
        <item x="445"/>
        <item x="446"/>
        <item x="447"/>
        <item x="448"/>
        <item x="449"/>
        <item x="410"/>
        <item x="409"/>
        <item x="389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3"/>
        <item x="404"/>
        <item x="405"/>
        <item x="406"/>
        <item x="407"/>
        <item x="408"/>
        <item x="385"/>
        <item x="386"/>
        <item x="387"/>
        <item x="388"/>
        <item x="382"/>
        <item x="383"/>
        <item x="384"/>
        <item x="381"/>
        <item x="589"/>
        <item x="378"/>
        <item x="379"/>
        <item x="380"/>
        <item x="264"/>
        <item x="376"/>
        <item x="377"/>
        <item x="375"/>
        <item x="374"/>
        <item x="373"/>
        <item x="372"/>
        <item x="364"/>
        <item x="365"/>
        <item x="366"/>
        <item x="367"/>
        <item x="368"/>
        <item x="369"/>
        <item x="370"/>
        <item x="371"/>
        <item x="22"/>
        <item x="361"/>
        <item x="363"/>
        <item x="359"/>
        <item x="360"/>
        <item x="358"/>
        <item x="357"/>
        <item x="355"/>
        <item x="356"/>
        <item x="354"/>
        <item x="353"/>
        <item x="352"/>
        <item x="349"/>
        <item x="350"/>
        <item x="351"/>
        <item x="347"/>
        <item x="348"/>
        <item x="344"/>
        <item x="345"/>
        <item x="346"/>
        <item x="342"/>
        <item x="343"/>
        <item x="339"/>
        <item x="340"/>
        <item x="341"/>
        <item x="337"/>
        <item x="338"/>
        <item x="331"/>
        <item x="333"/>
        <item x="334"/>
        <item x="335"/>
        <item x="336"/>
        <item x="330"/>
        <item x="153"/>
        <item x="326"/>
        <item x="327"/>
        <item x="328"/>
        <item x="329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04"/>
        <item x="306"/>
        <item x="307"/>
        <item x="308"/>
        <item x="309"/>
        <item x="310"/>
        <item x="312"/>
        <item x="313"/>
        <item x="124"/>
        <item x="302"/>
        <item x="303"/>
        <item x="277"/>
        <item x="276"/>
        <item x="278"/>
        <item x="279"/>
        <item x="280"/>
        <item x="281"/>
        <item x="282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274"/>
        <item x="275"/>
        <item x="261"/>
        <item x="262"/>
        <item x="263"/>
        <item x="265"/>
        <item x="266"/>
        <item x="267"/>
        <item x="268"/>
        <item x="269"/>
        <item x="70"/>
        <item x="270"/>
        <item x="271"/>
        <item x="272"/>
        <item x="273"/>
        <item x="260"/>
        <item x="259"/>
        <item x="257"/>
        <item x="25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2"/>
        <item x="253"/>
        <item x="254"/>
        <item x="255"/>
        <item x="256"/>
        <item x="115"/>
        <item x="227"/>
        <item x="228"/>
        <item x="226"/>
        <item x="217"/>
        <item x="218"/>
        <item x="139"/>
        <item x="219"/>
        <item x="220"/>
        <item x="221"/>
        <item x="222"/>
        <item x="223"/>
        <item x="224"/>
        <item x="225"/>
        <item x="212"/>
        <item x="213"/>
        <item x="214"/>
        <item x="215"/>
        <item x="216"/>
        <item x="211"/>
        <item x="209"/>
        <item x="210"/>
        <item x="205"/>
        <item x="206"/>
        <item x="207"/>
        <item x="208"/>
        <item x="204"/>
        <item x="203"/>
        <item x="201"/>
        <item x="202"/>
        <item x="196"/>
        <item x="197"/>
        <item x="198"/>
        <item x="199"/>
        <item x="200"/>
        <item x="195"/>
        <item x="194"/>
        <item x="164"/>
        <item x="165"/>
        <item x="163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6"/>
        <item x="187"/>
        <item x="188"/>
        <item x="189"/>
        <item x="190"/>
        <item x="191"/>
        <item x="192"/>
        <item x="193"/>
        <item x="160"/>
        <item x="161"/>
        <item x="162"/>
        <item x="152"/>
        <item x="154"/>
        <item x="155"/>
        <item x="157"/>
        <item x="158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40"/>
        <item x="141"/>
        <item x="142"/>
        <item x="143"/>
        <item x="145"/>
        <item x="148"/>
        <item x="149"/>
        <item x="151"/>
        <item x="150"/>
        <item x="125"/>
        <item x="118"/>
        <item x="119"/>
        <item x="120"/>
        <item x="121"/>
        <item x="122"/>
        <item x="123"/>
        <item x="105"/>
        <item x="106"/>
        <item x="107"/>
        <item x="108"/>
        <item x="109"/>
        <item x="110"/>
        <item x="111"/>
        <item x="112"/>
        <item x="113"/>
        <item x="116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2"/>
        <item x="103"/>
        <item x="104"/>
        <item x="82"/>
        <item x="101"/>
        <item x="146"/>
        <item x="147"/>
        <item x="33"/>
        <item x="34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1"/>
        <item x="73"/>
        <item x="74"/>
        <item x="77"/>
        <item x="79"/>
        <item x="80"/>
        <item x="81"/>
        <item x="251"/>
        <item x="283"/>
        <item x="402"/>
        <item x="31"/>
        <item x="32"/>
        <item x="3"/>
        <item x="4"/>
        <item x="5"/>
        <item x="6"/>
        <item x="7"/>
        <item x="8"/>
        <item x="9"/>
        <item x="10"/>
        <item x="13"/>
        <item x="14"/>
        <item x="15"/>
        <item x="16"/>
        <item x="17"/>
        <item x="18"/>
        <item x="19"/>
        <item x="21"/>
        <item x="23"/>
        <item x="24"/>
        <item x="27"/>
        <item x="28"/>
        <item x="30"/>
        <item x="35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15">
        <item x="276"/>
        <item x="275"/>
        <item x="245"/>
        <item x="314"/>
        <item x="313"/>
        <item x="244"/>
        <item x="312"/>
        <item x="311"/>
        <item x="310"/>
        <item x="274"/>
        <item x="243"/>
        <item x="295"/>
        <item x="299"/>
        <item x="298"/>
        <item x="307"/>
        <item x="297"/>
        <item x="309"/>
        <item x="272"/>
        <item x="296"/>
        <item x="286"/>
        <item x="294"/>
        <item x="302"/>
        <item x="259"/>
        <item x="273"/>
        <item x="242"/>
        <item x="293"/>
        <item x="304"/>
        <item x="300"/>
        <item x="292"/>
        <item x="305"/>
        <item x="306"/>
        <item x="303"/>
        <item x="287"/>
        <item x="291"/>
        <item x="278"/>
        <item x="258"/>
        <item x="308"/>
        <item x="301"/>
        <item x="288"/>
        <item x="277"/>
        <item x="241"/>
        <item x="266"/>
        <item x="281"/>
        <item x="282"/>
        <item x="289"/>
        <item x="290"/>
        <item x="280"/>
        <item x="265"/>
        <item x="285"/>
        <item x="271"/>
        <item x="283"/>
        <item x="279"/>
        <item x="284"/>
        <item x="269"/>
        <item x="240"/>
        <item x="270"/>
        <item x="248"/>
        <item x="221"/>
        <item x="268"/>
        <item x="247"/>
        <item x="250"/>
        <item x="257"/>
        <item x="256"/>
        <item x="237"/>
        <item x="264"/>
        <item x="255"/>
        <item x="254"/>
        <item x="236"/>
        <item x="263"/>
        <item x="246"/>
        <item x="253"/>
        <item x="239"/>
        <item x="235"/>
        <item x="228"/>
        <item x="262"/>
        <item x="261"/>
        <item x="252"/>
        <item x="234"/>
        <item x="251"/>
        <item x="227"/>
        <item x="260"/>
        <item x="223"/>
        <item x="249"/>
        <item x="229"/>
        <item x="222"/>
        <item x="211"/>
        <item x="216"/>
        <item x="238"/>
        <item x="215"/>
        <item x="226"/>
        <item x="230"/>
        <item x="231"/>
        <item x="214"/>
        <item x="267"/>
        <item x="233"/>
        <item x="213"/>
        <item x="232"/>
        <item x="207"/>
        <item x="212"/>
        <item x="224"/>
        <item x="225"/>
        <item x="210"/>
        <item x="205"/>
        <item x="203"/>
        <item x="220"/>
        <item x="219"/>
        <item x="202"/>
        <item x="218"/>
        <item x="201"/>
        <item x="191"/>
        <item x="217"/>
        <item x="196"/>
        <item x="187"/>
        <item x="208"/>
        <item x="209"/>
        <item x="206"/>
        <item x="204"/>
        <item x="200"/>
        <item x="170"/>
        <item x="199"/>
        <item x="188"/>
        <item x="190"/>
        <item x="194"/>
        <item x="198"/>
        <item x="197"/>
        <item x="195"/>
        <item x="193"/>
        <item x="192"/>
        <item x="175"/>
        <item x="186"/>
        <item x="189"/>
        <item x="174"/>
        <item x="169"/>
        <item x="181"/>
        <item x="184"/>
        <item x="180"/>
        <item x="185"/>
        <item x="179"/>
        <item x="171"/>
        <item x="183"/>
        <item x="173"/>
        <item x="178"/>
        <item x="176"/>
        <item x="172"/>
        <item x="182"/>
        <item x="168"/>
        <item x="177"/>
        <item x="167"/>
        <item x="158"/>
        <item x="166"/>
        <item x="159"/>
        <item x="153"/>
        <item x="164"/>
        <item x="163"/>
        <item x="155"/>
        <item x="157"/>
        <item x="162"/>
        <item x="161"/>
        <item x="160"/>
        <item x="147"/>
        <item x="131"/>
        <item x="152"/>
        <item x="119"/>
        <item x="165"/>
        <item x="150"/>
        <item x="118"/>
        <item x="143"/>
        <item x="156"/>
        <item x="141"/>
        <item x="140"/>
        <item x="117"/>
        <item x="132"/>
        <item x="145"/>
        <item x="116"/>
        <item x="146"/>
        <item x="154"/>
        <item x="151"/>
        <item x="99"/>
        <item x="149"/>
        <item x="148"/>
        <item x="115"/>
        <item x="139"/>
        <item x="133"/>
        <item x="144"/>
        <item x="114"/>
        <item x="142"/>
        <item x="138"/>
        <item x="113"/>
        <item x="130"/>
        <item x="123"/>
        <item x="137"/>
        <item x="136"/>
        <item x="128"/>
        <item x="134"/>
        <item x="112"/>
        <item x="135"/>
        <item x="129"/>
        <item x="82"/>
        <item x="111"/>
        <item x="124"/>
        <item x="125"/>
        <item x="110"/>
        <item x="126"/>
        <item x="109"/>
        <item x="108"/>
        <item x="127"/>
        <item x="121"/>
        <item x="107"/>
        <item x="98"/>
        <item x="122"/>
        <item x="97"/>
        <item x="96"/>
        <item x="91"/>
        <item x="104"/>
        <item x="120"/>
        <item x="106"/>
        <item x="100"/>
        <item x="105"/>
        <item x="81"/>
        <item x="102"/>
        <item x="103"/>
        <item x="101"/>
        <item x="95"/>
        <item x="80"/>
        <item x="88"/>
        <item x="93"/>
        <item x="94"/>
        <item x="79"/>
        <item x="78"/>
        <item x="92"/>
        <item x="86"/>
        <item x="77"/>
        <item x="85"/>
        <item x="90"/>
        <item x="64"/>
        <item x="76"/>
        <item x="84"/>
        <item x="87"/>
        <item x="75"/>
        <item x="83"/>
        <item x="89"/>
        <item x="32"/>
        <item x="71"/>
        <item x="73"/>
        <item x="74"/>
        <item x="72"/>
        <item x="60"/>
        <item x="70"/>
        <item x="49"/>
        <item x="69"/>
        <item x="55"/>
        <item x="59"/>
        <item x="63"/>
        <item x="68"/>
        <item x="66"/>
        <item x="58"/>
        <item x="65"/>
        <item x="67"/>
        <item x="62"/>
        <item x="34"/>
        <item x="61"/>
        <item x="50"/>
        <item x="56"/>
        <item x="57"/>
        <item x="47"/>
        <item x="43"/>
        <item x="39"/>
        <item x="54"/>
        <item x="33"/>
        <item x="52"/>
        <item x="53"/>
        <item x="35"/>
        <item x="42"/>
        <item x="51"/>
        <item x="40"/>
        <item x="31"/>
        <item x="41"/>
        <item x="45"/>
        <item x="48"/>
        <item x="46"/>
        <item x="30"/>
        <item x="44"/>
        <item x="29"/>
        <item x="37"/>
        <item x="21"/>
        <item x="38"/>
        <item x="36"/>
        <item x="28"/>
        <item x="27"/>
        <item x="16"/>
        <item x="25"/>
        <item x="26"/>
        <item x="24"/>
        <item x="22"/>
        <item x="23"/>
        <item x="15"/>
        <item x="20"/>
        <item x="17"/>
        <item x="18"/>
        <item x="19"/>
        <item x="9"/>
        <item x="1"/>
        <item x="5"/>
        <item x="14"/>
        <item x="13"/>
        <item x="11"/>
        <item x="12"/>
        <item x="10"/>
        <item x="8"/>
        <item x="7"/>
        <item x="6"/>
        <item x="0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1">
        <item x="2"/>
        <item x="9"/>
        <item x="6"/>
        <item x="18"/>
        <item x="8"/>
        <item x="3"/>
        <item x="4"/>
        <item x="5"/>
        <item x="7"/>
        <item x="10"/>
        <item x="11"/>
        <item x="12"/>
        <item x="13"/>
        <item x="14"/>
        <item x="1"/>
        <item x="15"/>
        <item x="16"/>
        <item x="17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5">
    <i>
      <x v="3"/>
      <x v="94"/>
      <x v="473"/>
      <x v="252"/>
      <x v="23"/>
      <x/>
      <x v="238"/>
      <x v="554"/>
    </i>
    <i r="1">
      <x v="96"/>
      <x v="474"/>
      <x v="256"/>
      <x v="27"/>
      <x/>
      <x v="236"/>
      <x v="554"/>
    </i>
    <i r="1">
      <x v="102"/>
      <x v="475"/>
      <x v="232"/>
      <x v="24"/>
      <x/>
      <x v="231"/>
      <x v="554"/>
    </i>
    <i r="1">
      <x v="105"/>
      <x v="476"/>
      <x v="226"/>
      <x v="25"/>
      <x/>
      <x v="228"/>
      <x v="554"/>
    </i>
    <i r="1">
      <x v="107"/>
      <x v="477"/>
      <x v="231"/>
      <x v="26"/>
      <x/>
      <x v="227"/>
      <x v="554"/>
    </i>
    <i t="default">
      <x v="3"/>
    </i>
    <i>
      <x v="7"/>
      <x v="26"/>
      <x v="554"/>
      <x v="297"/>
      <x v="21"/>
      <x/>
      <x v="293"/>
      <x v="452"/>
    </i>
    <i t="default">
      <x v="7"/>
    </i>
    <i>
      <x v="13"/>
      <x v="8"/>
      <x v="573"/>
      <x v="309"/>
      <x v="1"/>
      <x/>
      <x v="307"/>
      <x v="690"/>
    </i>
    <i t="default">
      <x v="13"/>
    </i>
    <i>
      <x v="23"/>
      <x v="14"/>
      <x v="544"/>
      <x v="289"/>
      <x v="14"/>
      <x/>
      <x v="301"/>
      <x v="654"/>
    </i>
    <i t="default">
      <x v="23"/>
    </i>
    <i>
      <x v="26"/>
      <x v="3"/>
      <x v="580"/>
      <x v="314"/>
      <x v="30"/>
      <x/>
      <x v="311"/>
      <x v="4"/>
    </i>
    <i r="2">
      <x v="581"/>
      <x v="314"/>
      <x v="30"/>
      <x/>
      <x v="311"/>
      <x v="4"/>
    </i>
    <i r="2">
      <x v="582"/>
      <x v="314"/>
      <x v="30"/>
      <x/>
      <x v="311"/>
      <x v="4"/>
    </i>
    <i r="2">
      <x v="583"/>
      <x v="314"/>
      <x v="30"/>
      <x/>
      <x v="311"/>
      <x v="696"/>
    </i>
    <i r="2">
      <x v="584"/>
      <x v="314"/>
      <x v="30"/>
      <x/>
      <x v="311"/>
      <x v="4"/>
    </i>
    <i r="1">
      <x v="17"/>
      <x v="547"/>
      <x v="293"/>
      <x v="3"/>
      <x/>
      <x v="299"/>
      <x v="658"/>
    </i>
    <i r="2">
      <x v="548"/>
      <x v="293"/>
      <x v="3"/>
      <x/>
      <x v="299"/>
      <x v="658"/>
    </i>
    <i r="2">
      <x v="549"/>
      <x v="293"/>
      <x v="3"/>
      <x/>
      <x v="299"/>
      <x v="658"/>
    </i>
    <i r="2">
      <x v="550"/>
      <x v="293"/>
      <x v="3"/>
      <x/>
      <x v="299"/>
      <x v="658"/>
    </i>
    <i t="default">
      <x v="26"/>
    </i>
    <i>
      <x v="27"/>
      <x v="22"/>
      <x v="495"/>
      <x v="290"/>
      <x v="15"/>
      <x/>
      <x v="295"/>
      <x v="655"/>
    </i>
    <i t="default">
      <x v="27"/>
    </i>
    <i>
      <x v="34"/>
      <x v="16"/>
      <x v="572"/>
      <x v="308"/>
      <x v="4"/>
      <x/>
      <x v="300"/>
      <x v="357"/>
    </i>
    <i r="1">
      <x v="26"/>
      <x v="557"/>
      <x v="297"/>
      <x v="21"/>
      <x/>
      <x v="293"/>
      <x v="357"/>
    </i>
    <i t="default">
      <x v="34"/>
    </i>
    <i>
      <x v="36"/>
      <x v="3"/>
      <x v="569"/>
      <x v="305"/>
      <x v="7"/>
      <x/>
      <x v="310"/>
      <x v="76"/>
    </i>
    <i t="default">
      <x v="36"/>
    </i>
    <i>
      <x v="48"/>
      <x v="12"/>
      <x v="577"/>
      <x v="312"/>
      <x v="11"/>
      <x/>
      <x v="304"/>
      <x v="692"/>
    </i>
    <i t="default">
      <x v="48"/>
    </i>
    <i>
      <x v="51"/>
      <x v="10"/>
      <x v="575"/>
      <x v="310"/>
      <x v="9"/>
      <x/>
      <x v="305"/>
      <x v="14"/>
    </i>
    <i t="default">
      <x v="51"/>
    </i>
    <i>
      <x v="59"/>
      <x v="16"/>
      <x v="574"/>
      <x v="308"/>
      <x v="4"/>
      <x/>
      <x v="300"/>
      <x v="691"/>
    </i>
    <i t="default">
      <x v="59"/>
    </i>
    <i>
      <x v="61"/>
      <x v="13"/>
      <x v="579"/>
      <x v="313"/>
      <x v="12"/>
      <x/>
      <x v="303"/>
      <x v="19"/>
    </i>
    <i t="default">
      <x v="61"/>
    </i>
    <i>
      <x v="65"/>
      <x v="14"/>
      <x v="552"/>
      <x v="295"/>
      <x v="19"/>
      <x/>
      <x v="302"/>
      <x v="660"/>
    </i>
    <i t="default">
      <x v="65"/>
    </i>
    <i>
      <x v="72"/>
      <x v="18"/>
      <x v="546"/>
      <x v="292"/>
      <x v="17"/>
      <x/>
      <x v="298"/>
      <x v="657"/>
    </i>
    <i t="default">
      <x v="72"/>
    </i>
    <i>
      <x v="73"/>
      <x v="9"/>
      <x v="576"/>
      <x v="311"/>
      <x v="10"/>
      <x/>
      <x v="306"/>
      <x v="187"/>
    </i>
    <i t="default">
      <x v="73"/>
    </i>
    <i>
      <x v="75"/>
      <x v="15"/>
      <x v="585"/>
      <x v="289"/>
      <x v="14"/>
      <x/>
      <x v="301"/>
      <x v="697"/>
    </i>
    <i t="default">
      <x v="75"/>
    </i>
    <i>
      <x v="77"/>
      <x v="34"/>
      <x v="543"/>
      <x v="288"/>
      <x v="13"/>
      <x/>
      <x v="289"/>
      <x v="653"/>
    </i>
    <i t="default">
      <x v="77"/>
    </i>
    <i>
      <x v="92"/>
      <x v="21"/>
      <x v="555"/>
      <x v="291"/>
      <x v="16"/>
      <x/>
      <x v="297"/>
      <x v="662"/>
    </i>
    <i t="default">
      <x v="92"/>
    </i>
    <i>
      <x v="95"/>
      <x v="10"/>
      <x v="578"/>
      <x v="310"/>
      <x v="9"/>
      <x/>
      <x v="305"/>
      <x v="693"/>
    </i>
    <i t="default">
      <x v="95"/>
    </i>
    <i>
      <x v="99"/>
      <x v="5"/>
      <x v="565"/>
      <x v="304"/>
      <x v="6"/>
      <x/>
      <x v="313"/>
      <x v="678"/>
    </i>
    <i r="1">
      <x v="21"/>
      <x v="551"/>
      <x v="294"/>
      <x v="18"/>
      <x/>
      <x v="296"/>
      <x v="659"/>
    </i>
    <i t="default">
      <x v="99"/>
    </i>
    <i>
      <x v="100"/>
      <x v="20"/>
      <x v="545"/>
      <x v="291"/>
      <x v="16"/>
      <x/>
      <x v="297"/>
      <x v="656"/>
    </i>
    <i r="1">
      <x v="33"/>
      <x v="561"/>
      <x v="300"/>
      <x v="22"/>
      <x/>
      <x v="290"/>
      <x v="117"/>
    </i>
    <i r="2">
      <x v="562"/>
      <x v="300"/>
      <x v="22"/>
      <x/>
      <x v="290"/>
      <x v="117"/>
    </i>
    <i t="default">
      <x v="100"/>
    </i>
    <i>
      <x v="106"/>
      <x v="19"/>
      <x v="553"/>
      <x v="296"/>
      <x v="20"/>
      <x/>
      <x v="284"/>
      <x v="661"/>
    </i>
    <i t="default">
      <x v="106"/>
    </i>
    <i>
      <x v="117"/>
      <x v="4"/>
      <x v="570"/>
      <x v="306"/>
      <x v="2"/>
      <x/>
      <x v="309"/>
      <x v="689"/>
    </i>
    <i t="default">
      <x v="117"/>
    </i>
    <i>
      <x v="121"/>
      <x v="7"/>
      <x v="571"/>
      <x v="307"/>
      <x v="8"/>
      <x/>
      <x v="308"/>
      <x v="357"/>
    </i>
    <i t="default">
      <x v="121"/>
    </i>
    <i t="grand">
      <x/>
    </i>
  </rowItems>
  <colItems count="1">
    <i/>
  </colItems>
  <dataFields count="1">
    <dataField name="MONTO" fld="11" baseField="13" baseItem="14" numFmtId="164"/>
  </dataFields>
  <formats count="55">
    <format dxfId="140">
      <pivotArea dataOnly="0" labelOnly="1" outline="0" fieldPosition="0">
        <references count="1">
          <reference field="5" count="0"/>
        </references>
      </pivotArea>
    </format>
    <format dxfId="139">
      <pivotArea field="3" type="button" dataOnly="0" labelOnly="1" outline="0" axis="axisRow" fieldPosition="0"/>
    </format>
    <format dxfId="138">
      <pivotArea field="5" type="button" dataOnly="0" labelOnly="1" outline="0" axis="axisRow" fieldPosition="3"/>
    </format>
    <format dxfId="137">
      <pivotArea field="14" type="button" dataOnly="0" labelOnly="1" outline="0" axis="axisRow" fieldPosition="4"/>
    </format>
    <format dxfId="136">
      <pivotArea field="14" type="button" dataOnly="0" labelOnly="1" outline="0" axis="axisRow" fieldPosition="4"/>
    </format>
    <format dxfId="135">
      <pivotArea field="5" type="button" dataOnly="0" labelOnly="1" outline="0" axis="axisRow" fieldPosition="3"/>
    </format>
    <format dxfId="134">
      <pivotArea field="12" type="button" dataOnly="0" labelOnly="1" outline="0" axis="axisRow" fieldPosition="5"/>
    </format>
    <format dxfId="133">
      <pivotArea dataOnly="0" labelOnly="1" outline="0" axis="axisValues" fieldPosition="0"/>
    </format>
    <format dxfId="132">
      <pivotArea dataOnly="0" labelOnly="1" outline="0" axis="axisValues" fieldPosition="0"/>
    </format>
    <format dxfId="131">
      <pivotArea dataOnly="0" outline="0" fieldPosition="0">
        <references count="1">
          <reference field="3" count="0" defaultSubtotal="1"/>
        </references>
      </pivotArea>
    </format>
    <format dxfId="130">
      <pivotArea field="3" type="button" dataOnly="0" labelOnly="1" outline="0" axis="axisRow" fieldPosition="0"/>
    </format>
    <format dxfId="129">
      <pivotArea dataOnly="0" labelOnly="1" outline="0" fieldPosition="0">
        <references count="1">
          <reference field="4" count="0"/>
        </references>
      </pivotArea>
    </format>
    <format dxfId="128">
      <pivotArea field="4" type="button" dataOnly="0" labelOnly="1" outline="0" axis="axisRow" fieldPosition="2"/>
    </format>
    <format dxfId="127">
      <pivotArea field="12" type="button" dataOnly="0" labelOnly="1" outline="0" axis="axisRow" fieldPosition="5"/>
    </format>
    <format dxfId="126">
      <pivotArea dataOnly="0" labelOnly="1" outline="0" fieldPosition="0">
        <references count="1">
          <reference field="12" count="0"/>
        </references>
      </pivotArea>
    </format>
    <format dxfId="125">
      <pivotArea type="all" dataOnly="0" outline="0" fieldPosition="0"/>
    </format>
    <format dxfId="124">
      <pivotArea dataOnly="0" labelOnly="1" outline="0" fieldPosition="0">
        <references count="1">
          <reference field="3" count="0"/>
        </references>
      </pivotArea>
    </format>
    <format dxfId="123">
      <pivotArea dataOnly="0" labelOnly="1" outline="0" fieldPosition="0">
        <references count="1">
          <reference field="3" count="0" defaultSubtotal="1"/>
        </references>
      </pivotArea>
    </format>
    <format dxfId="122">
      <pivotArea dataOnly="0" labelOnly="1" outline="0" fieldPosition="0">
        <references count="1">
          <reference field="1" count="0"/>
        </references>
      </pivotArea>
    </format>
    <format dxfId="121">
      <pivotArea field="1" type="button" dataOnly="0" labelOnly="1" outline="0" axis="axisRow" fieldPosition="1"/>
    </format>
    <format dxfId="120">
      <pivotArea dataOnly="0" labelOnly="1" outline="0" fieldPosition="0">
        <references count="1">
          <reference field="13" count="0"/>
        </references>
      </pivotArea>
    </format>
    <format dxfId="119">
      <pivotArea field="3" type="button" dataOnly="0" labelOnly="1" outline="0" axis="axisRow" fieldPosition="0"/>
    </format>
    <format dxfId="118">
      <pivotArea field="1" type="button" dataOnly="0" labelOnly="1" outline="0" axis="axisRow" fieldPosition="1"/>
    </format>
    <format dxfId="117">
      <pivotArea field="4" type="button" dataOnly="0" labelOnly="1" outline="0" axis="axisRow" fieldPosition="2"/>
    </format>
    <format dxfId="116">
      <pivotArea field="5" type="button" dataOnly="0" labelOnly="1" outline="0" axis="axisRow" fieldPosition="3"/>
    </format>
    <format dxfId="115">
      <pivotArea field="14" type="button" dataOnly="0" labelOnly="1" outline="0" axis="axisRow" fieldPosition="4"/>
    </format>
    <format dxfId="114">
      <pivotArea field="12" type="button" dataOnly="0" labelOnly="1" outline="0" axis="axisRow" fieldPosition="5"/>
    </format>
    <format dxfId="113">
      <pivotArea field="13" type="button" dataOnly="0" labelOnly="1" outline="0" axis="axisRow" fieldPosition="6"/>
    </format>
    <format dxfId="112">
      <pivotArea dataOnly="0" labelOnly="1" outline="0" axis="axisValues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3" type="button" dataOnly="0" labelOnly="1" outline="0" axis="axisRow" fieldPosition="0"/>
    </format>
    <format dxfId="108">
      <pivotArea field="1" type="button" dataOnly="0" labelOnly="1" outline="0" axis="axisRow" fieldPosition="1"/>
    </format>
    <format dxfId="107">
      <pivotArea field="4" type="button" dataOnly="0" labelOnly="1" outline="0" axis="axisRow" fieldPosition="2"/>
    </format>
    <format dxfId="106">
      <pivotArea field="5" type="button" dataOnly="0" labelOnly="1" outline="0" axis="axisRow" fieldPosition="3"/>
    </format>
    <format dxfId="105">
      <pivotArea field="14" type="button" dataOnly="0" labelOnly="1" outline="0" axis="axisRow" fieldPosition="4"/>
    </format>
    <format dxfId="104">
      <pivotArea field="12" type="button" dataOnly="0" labelOnly="1" outline="0" axis="axisRow" fieldPosition="5"/>
    </format>
    <format dxfId="103">
      <pivotArea field="13" type="button" dataOnly="0" labelOnly="1" outline="0" axis="axisRow" fieldPosition="6"/>
    </format>
    <format dxfId="102">
      <pivotArea dataOnly="0" labelOnly="1" grandRow="1" outline="0" fieldPosition="0"/>
    </format>
    <format dxfId="101">
      <pivotArea dataOnly="0" labelOnly="1" outline="0" axis="axisValues" fieldPosition="0"/>
    </format>
    <format dxfId="100">
      <pivotArea outline="0" fieldPosition="0">
        <references count="1">
          <reference field="4294967294" count="1">
            <x v="0"/>
          </reference>
        </references>
      </pivotArea>
    </format>
    <format dxfId="99">
      <pivotArea field="3" type="button" dataOnly="0" labelOnly="1" outline="0" axis="axisRow" fieldPosition="0"/>
    </format>
    <format dxfId="98">
      <pivotArea field="1" type="button" dataOnly="0" labelOnly="1" outline="0" axis="axisRow" fieldPosition="1"/>
    </format>
    <format dxfId="97">
      <pivotArea field="4" type="button" dataOnly="0" labelOnly="1" outline="0" axis="axisRow" fieldPosition="2"/>
    </format>
    <format dxfId="96">
      <pivotArea field="5" type="button" dataOnly="0" labelOnly="1" outline="0" axis="axisRow" fieldPosition="3"/>
    </format>
    <format dxfId="95">
      <pivotArea field="14" type="button" dataOnly="0" labelOnly="1" outline="0" axis="axisRow" fieldPosition="4"/>
    </format>
    <format dxfId="94">
      <pivotArea field="12" type="button" dataOnly="0" labelOnly="1" outline="0" axis="axisRow" fieldPosition="5"/>
    </format>
    <format dxfId="93">
      <pivotArea field="13" type="button" dataOnly="0" labelOnly="1" outline="0" axis="axisRow" fieldPosition="6"/>
    </format>
    <format dxfId="92">
      <pivotArea field="10" type="button" dataOnly="0" labelOnly="1" outline="0" axis="axisRow" fieldPosition="7"/>
    </format>
    <format dxfId="91">
      <pivotArea dataOnly="0" labelOnly="1" outline="0" axis="axisValues" fieldPosition="0"/>
    </format>
    <format dxfId="90">
      <pivotArea dataOnly="0" labelOnly="1" outline="0" offset="IV256" fieldPosition="0">
        <references count="1">
          <reference field="3" count="1">
            <x v="55"/>
          </reference>
        </references>
      </pivotArea>
    </format>
    <format dxfId="89">
      <pivotArea dataOnly="0" labelOnly="1" outline="0" fieldPosition="0">
        <references count="1">
          <reference field="3" count="1">
            <x v="44"/>
          </reference>
        </references>
      </pivotArea>
    </format>
    <format dxfId="88">
      <pivotArea dataOnly="0" labelOnly="1" outline="0" fieldPosition="0">
        <references count="1">
          <reference field="3" count="1">
            <x v="43"/>
          </reference>
        </references>
      </pivotArea>
    </format>
    <format dxfId="87">
      <pivotArea dataOnly="0" labelOnly="1" outline="0" fieldPosition="0">
        <references count="1">
          <reference field="3" count="1">
            <x v="34"/>
          </reference>
        </references>
      </pivotArea>
    </format>
    <format dxfId="86">
      <pivotArea field="10" type="button" dataOnly="0" labelOnly="1" outline="0" axis="axisRow" fieldPosition="7"/>
    </format>
  </formats>
  <pivotTableStyleInfo name="PivotStyleLight8" showRowHeaders="0" showColHeaders="1" showRowStripes="1" showColStripes="1" showLastColumn="1"/>
  <filters count="3">
    <filter fld="1" type="dateOlderThan" evalOrder="-1" id="5">
      <autoFilter ref="A1">
        <filterColumn colId="0">
          <customFilters>
            <customFilter operator="lessThan" val="45261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353463-10C5-4A68-A058-E8FAC2FD294B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48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377">
        <item x="358"/>
        <item x="338"/>
        <item x="337"/>
        <item x="303"/>
        <item x="376"/>
        <item x="375"/>
        <item x="302"/>
        <item x="374"/>
        <item x="373"/>
        <item x="372"/>
        <item x="336"/>
        <item x="301"/>
        <item x="356"/>
        <item x="362"/>
        <item x="361"/>
        <item x="369"/>
        <item x="360"/>
        <item x="371"/>
        <item x="333"/>
        <item x="331"/>
        <item x="332"/>
        <item x="350"/>
        <item x="365"/>
        <item x="318"/>
        <item x="335"/>
        <item x="300"/>
        <item x="363"/>
        <item x="359"/>
        <item x="357"/>
        <item x="368"/>
        <item x="366"/>
        <item x="351"/>
        <item x="355"/>
        <item x="334"/>
        <item x="343"/>
        <item x="317"/>
        <item x="364"/>
        <item x="352"/>
        <item x="340"/>
        <item x="299"/>
        <item x="367"/>
        <item x="326"/>
        <item x="370"/>
        <item x="347"/>
        <item x="346"/>
        <item x="353"/>
        <item x="354"/>
        <item x="339"/>
        <item x="323"/>
        <item x="345"/>
        <item x="344"/>
        <item x="330"/>
        <item x="348"/>
        <item x="342"/>
        <item x="349"/>
        <item x="328"/>
        <item x="341"/>
        <item x="298"/>
        <item x="329"/>
        <item x="307"/>
        <item x="277"/>
        <item x="325"/>
        <item x="327"/>
        <item x="324"/>
        <item x="305"/>
        <item x="310"/>
        <item x="316"/>
        <item x="315"/>
        <item x="321"/>
        <item x="314"/>
        <item x="313"/>
        <item x="294"/>
        <item x="320"/>
        <item x="304"/>
        <item x="322"/>
        <item x="297"/>
        <item x="293"/>
        <item x="319"/>
        <item x="311"/>
        <item x="312"/>
        <item x="308"/>
        <item x="306"/>
        <item x="295"/>
        <item x="286"/>
        <item x="309"/>
        <item x="290"/>
        <item x="285"/>
        <item x="270"/>
        <item x="284"/>
        <item x="296"/>
        <item x="289"/>
        <item x="274"/>
        <item x="283"/>
        <item x="291"/>
        <item x="282"/>
        <item x="273"/>
        <item x="292"/>
        <item x="272"/>
        <item x="281"/>
        <item x="267"/>
        <item x="271"/>
        <item x="280"/>
        <item x="287"/>
        <item x="288"/>
        <item x="279"/>
        <item x="278"/>
        <item x="261"/>
        <item x="260"/>
        <item x="276"/>
        <item x="268"/>
        <item x="259"/>
        <item x="275"/>
        <item x="258"/>
        <item x="266"/>
        <item x="262"/>
        <item x="249"/>
        <item x="243"/>
        <item x="241"/>
        <item x="265"/>
        <item x="269"/>
        <item x="263"/>
        <item x="264"/>
        <item x="257"/>
        <item x="212"/>
        <item x="256"/>
        <item x="242"/>
        <item x="245"/>
        <item x="252"/>
        <item x="255"/>
        <item x="254"/>
        <item x="253"/>
        <item x="251"/>
        <item x="250"/>
        <item x="248"/>
        <item x="247"/>
        <item x="228"/>
        <item x="240"/>
        <item x="246"/>
        <item x="244"/>
        <item x="226"/>
        <item x="211"/>
        <item x="232"/>
        <item x="231"/>
        <item x="230"/>
        <item x="237"/>
        <item x="229"/>
        <item x="236"/>
        <item x="227"/>
        <item x="225"/>
        <item x="221"/>
        <item x="239"/>
        <item x="223"/>
        <item x="235"/>
        <item x="233"/>
        <item x="222"/>
        <item x="238"/>
        <item x="224"/>
        <item x="209"/>
        <item x="234"/>
        <item x="215"/>
        <item x="210"/>
        <item x="220"/>
        <item x="214"/>
        <item x="204"/>
        <item x="213"/>
        <item x="219"/>
        <item x="218"/>
        <item x="217"/>
        <item x="207"/>
        <item x="216"/>
        <item x="208"/>
        <item x="199"/>
        <item x="203"/>
        <item x="206"/>
        <item x="200"/>
        <item x="205"/>
        <item x="201"/>
        <item x="192"/>
        <item x="202"/>
        <item x="193"/>
        <item x="188"/>
        <item x="198"/>
        <item x="197"/>
        <item x="189"/>
        <item x="191"/>
        <item x="196"/>
        <item x="182"/>
        <item x="195"/>
        <item x="194"/>
        <item x="178"/>
        <item x="179"/>
        <item x="144"/>
        <item x="183"/>
        <item x="186"/>
        <item x="143"/>
        <item x="173"/>
        <item x="190"/>
        <item x="181"/>
        <item x="187"/>
        <item x="142"/>
        <item x="165"/>
        <item x="175"/>
        <item x="180"/>
        <item x="141"/>
        <item x="177"/>
        <item x="176"/>
        <item x="125"/>
        <item x="184"/>
        <item x="185"/>
        <item x="140"/>
        <item x="171"/>
        <item x="164"/>
        <item x="162"/>
        <item x="161"/>
        <item x="174"/>
        <item x="139"/>
        <item x="160"/>
        <item x="172"/>
        <item x="170"/>
        <item x="138"/>
        <item x="163"/>
        <item x="169"/>
        <item x="168"/>
        <item x="167"/>
        <item x="158"/>
        <item x="166"/>
        <item x="137"/>
        <item x="159"/>
        <item x="155"/>
        <item x="124"/>
        <item x="101"/>
        <item x="136"/>
        <item x="154"/>
        <item x="153"/>
        <item x="150"/>
        <item x="127"/>
        <item x="135"/>
        <item x="148"/>
        <item x="152"/>
        <item x="147"/>
        <item x="151"/>
        <item x="134"/>
        <item x="126"/>
        <item x="157"/>
        <item x="133"/>
        <item x="156"/>
        <item x="149"/>
        <item x="146"/>
        <item x="123"/>
        <item x="120"/>
        <item x="122"/>
        <item x="119"/>
        <item x="118"/>
        <item x="113"/>
        <item x="117"/>
        <item x="145"/>
        <item x="132"/>
        <item x="128"/>
        <item x="116"/>
        <item x="100"/>
        <item x="130"/>
        <item x="115"/>
        <item x="131"/>
        <item x="129"/>
        <item x="121"/>
        <item x="99"/>
        <item x="107"/>
        <item x="114"/>
        <item x="112"/>
        <item x="98"/>
        <item x="111"/>
        <item x="97"/>
        <item x="110"/>
        <item x="105"/>
        <item x="96"/>
        <item x="104"/>
        <item x="108"/>
        <item x="85"/>
        <item x="95"/>
        <item x="109"/>
        <item x="103"/>
        <item x="106"/>
        <item x="94"/>
        <item x="102"/>
        <item x="47"/>
        <item x="91"/>
        <item x="93"/>
        <item x="83"/>
        <item x="92"/>
        <item x="75"/>
        <item x="82"/>
        <item x="81"/>
        <item x="80"/>
        <item x="63"/>
        <item x="79"/>
        <item x="90"/>
        <item x="78"/>
        <item x="74"/>
        <item x="84"/>
        <item x="77"/>
        <item x="89"/>
        <item x="87"/>
        <item x="73"/>
        <item x="86"/>
        <item x="88"/>
        <item x="76"/>
        <item x="46"/>
        <item x="67"/>
        <item x="68"/>
        <item x="72"/>
        <item x="66"/>
        <item x="65"/>
        <item x="64"/>
        <item x="60"/>
        <item x="55"/>
        <item x="51"/>
        <item x="48"/>
        <item x="62"/>
        <item x="71"/>
        <item x="49"/>
        <item x="54"/>
        <item x="70"/>
        <item x="69"/>
        <item x="52"/>
        <item x="45"/>
        <item x="53"/>
        <item x="58"/>
        <item x="61"/>
        <item x="43"/>
        <item x="59"/>
        <item x="56"/>
        <item x="57"/>
        <item x="42"/>
        <item x="44"/>
        <item x="40"/>
        <item x="36"/>
        <item x="39"/>
        <item x="50"/>
        <item x="38"/>
        <item x="37"/>
        <item x="41"/>
        <item x="33"/>
        <item x="32"/>
        <item x="31"/>
        <item x="30"/>
        <item x="29"/>
        <item x="28"/>
        <item x="27"/>
        <item x="26"/>
        <item x="35"/>
        <item x="25"/>
        <item x="24"/>
        <item x="23"/>
        <item x="22"/>
        <item x="17"/>
        <item x="21"/>
        <item x="20"/>
        <item x="19"/>
        <item x="34"/>
        <item x="18"/>
        <item x="12"/>
        <item x="1"/>
        <item x="5"/>
        <item x="16"/>
        <item x="15"/>
        <item x="8"/>
        <item x="13"/>
        <item x="14"/>
        <item x="7"/>
        <item x="11"/>
        <item x="6"/>
        <item x="2"/>
        <item x="10"/>
        <item x="0"/>
        <item x="4"/>
        <item x="3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24">
        <item x="89"/>
        <item x="97"/>
        <item x="119"/>
        <item x="36"/>
        <item x="11"/>
        <item x="84"/>
        <item x="96"/>
        <item x="48"/>
        <item x="118"/>
        <item x="7"/>
        <item x="110"/>
        <item x="105"/>
        <item x="70"/>
        <item x="19"/>
        <item x="108"/>
        <item x="61"/>
        <item x="28"/>
        <item x="71"/>
        <item x="54"/>
        <item x="79"/>
        <item x="115"/>
        <item x="29"/>
        <item x="52"/>
        <item x="26"/>
        <item x="77"/>
        <item x="59"/>
        <item x="0"/>
        <item x="44"/>
        <item x="102"/>
        <item x="93"/>
        <item x="60"/>
        <item x="106"/>
        <item x="62"/>
        <item x="75"/>
        <item x="18"/>
        <item x="73"/>
        <item x="15"/>
        <item x="82"/>
        <item x="65"/>
        <item x="113"/>
        <item x="8"/>
        <item x="4"/>
        <item x="69"/>
        <item x="9"/>
        <item x="5"/>
        <item x="57"/>
        <item x="37"/>
        <item x="109"/>
        <item x="22"/>
        <item x="100"/>
        <item x="68"/>
        <item x="21"/>
        <item x="111"/>
        <item x="91"/>
        <item x="80"/>
        <item x="25"/>
        <item x="107"/>
        <item x="63"/>
        <item x="114"/>
        <item x="20"/>
        <item x="30"/>
        <item x="24"/>
        <item x="13"/>
        <item x="95"/>
        <item x="81"/>
        <item x="3"/>
        <item x="74"/>
        <item x="83"/>
        <item x="120"/>
        <item x="101"/>
        <item x="98"/>
        <item x="88"/>
        <item x="46"/>
        <item x="10"/>
        <item x="33"/>
        <item x="1"/>
        <item x="90"/>
        <item x="43"/>
        <item x="51"/>
        <item x="41"/>
        <item x="27"/>
        <item x="39"/>
        <item x="35"/>
        <item x="64"/>
        <item x="56"/>
        <item x="117"/>
        <item x="78"/>
        <item x="86"/>
        <item x="66"/>
        <item x="34"/>
        <item x="99"/>
        <item x="38"/>
        <item x="49"/>
        <item x="32"/>
        <item x="6"/>
        <item x="23"/>
        <item x="76"/>
        <item x="42"/>
        <item x="55"/>
        <item x="2"/>
        <item x="45"/>
        <item x="31"/>
        <item x="87"/>
        <item x="12"/>
        <item x="92"/>
        <item x="122"/>
        <item x="47"/>
        <item x="72"/>
        <item x="40"/>
        <item x="58"/>
        <item x="94"/>
        <item x="85"/>
        <item x="67"/>
        <item x="112"/>
        <item x="50"/>
        <item x="121"/>
        <item x="14"/>
        <item x="16"/>
        <item x="104"/>
        <item x="53"/>
        <item x="116"/>
        <item x="17"/>
        <item x="10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86">
        <item x="516"/>
        <item x="437"/>
        <item x="510"/>
        <item x="506"/>
        <item x="508"/>
        <item x="509"/>
        <item x="512"/>
        <item x="513"/>
        <item x="514"/>
        <item x="515"/>
        <item x="436"/>
        <item x="502"/>
        <item x="503"/>
        <item x="417"/>
        <item x="507"/>
        <item x="575"/>
        <item x="574"/>
        <item x="573"/>
        <item x="576"/>
        <item x="581"/>
        <item x="582"/>
        <item x="583"/>
        <item x="584"/>
        <item x="585"/>
        <item x="556"/>
        <item x="555"/>
        <item x="567"/>
        <item x="528"/>
        <item x="577"/>
        <item x="568"/>
        <item x="538"/>
        <item x="562"/>
        <item x="560"/>
        <item x="561"/>
        <item x="559"/>
        <item x="563"/>
        <item x="564"/>
        <item x="565"/>
        <item x="454"/>
        <item x="571"/>
        <item x="580"/>
        <item x="579"/>
        <item x="554"/>
        <item x="578"/>
        <item x="569"/>
        <item x="557"/>
        <item x="558"/>
        <item x="549"/>
        <item x="550"/>
        <item x="537"/>
        <item x="542"/>
        <item x="544"/>
        <item x="545"/>
        <item x="543"/>
        <item x="453"/>
        <item x="541"/>
        <item x="534"/>
        <item x="546"/>
        <item x="536"/>
        <item x="535"/>
        <item x="433"/>
        <item x="434"/>
        <item x="435"/>
        <item x="570"/>
        <item x="572"/>
        <item x="566"/>
        <item x="511"/>
        <item x="504"/>
        <item x="505"/>
        <item x="517"/>
        <item x="518"/>
        <item x="525"/>
        <item x="553"/>
        <item x="529"/>
        <item x="532"/>
        <item x="539"/>
        <item x="540"/>
        <item x="297"/>
        <item x="551"/>
        <item x="552"/>
        <item x="494"/>
        <item x="519"/>
        <item x="547"/>
        <item x="548"/>
        <item x="480"/>
        <item x="430"/>
        <item x="428"/>
        <item x="429"/>
        <item x="431"/>
        <item x="432"/>
        <item x="520"/>
        <item x="527"/>
        <item x="475"/>
        <item x="468"/>
        <item x="380"/>
        <item x="481"/>
        <item x="482"/>
        <item x="493"/>
        <item x="492"/>
        <item x="487"/>
        <item x="490"/>
        <item x="491"/>
        <item x="488"/>
        <item x="489"/>
        <item x="424"/>
        <item x="330"/>
        <item x="425"/>
        <item x="426"/>
        <item x="427"/>
        <item x="533"/>
        <item x="44"/>
        <item x="470"/>
        <item x="469"/>
        <item x="530"/>
        <item x="526"/>
        <item x="521"/>
        <item x="522"/>
        <item x="523"/>
        <item x="524"/>
        <item x="172"/>
        <item x="531"/>
        <item x="495"/>
        <item x="496"/>
        <item x="497"/>
        <item x="498"/>
        <item x="499"/>
        <item x="500"/>
        <item x="501"/>
        <item x="466"/>
        <item x="476"/>
        <item x="299"/>
        <item x="474"/>
        <item x="477"/>
        <item x="471"/>
        <item x="473"/>
        <item x="447"/>
        <item x="456"/>
        <item x="457"/>
        <item x="394"/>
        <item x="455"/>
        <item x="464"/>
        <item x="459"/>
        <item x="458"/>
        <item x="450"/>
        <item x="451"/>
        <item x="452"/>
        <item x="472"/>
        <item x="467"/>
        <item x="156"/>
        <item x="449"/>
        <item x="478"/>
        <item x="479"/>
        <item x="483"/>
        <item x="484"/>
        <item x="485"/>
        <item x="486"/>
        <item x="248"/>
        <item x="460"/>
        <item x="462"/>
        <item x="463"/>
        <item x="461"/>
        <item x="445"/>
        <item x="402"/>
        <item x="442"/>
        <item x="448"/>
        <item x="444"/>
        <item x="443"/>
        <item x="366"/>
        <item x="446"/>
        <item x="393"/>
        <item x="418"/>
        <item x="419"/>
        <item x="420"/>
        <item x="421"/>
        <item x="422"/>
        <item x="423"/>
        <item x="439"/>
        <item x="440"/>
        <item x="465"/>
        <item x="399"/>
        <item x="405"/>
        <item x="409"/>
        <item x="441"/>
        <item x="407"/>
        <item x="400"/>
        <item x="412"/>
        <item x="413"/>
        <item x="414"/>
        <item x="415"/>
        <item x="408"/>
        <item x="401"/>
        <item x="348"/>
        <item x="349"/>
        <item x="350"/>
        <item x="406"/>
        <item x="410"/>
        <item x="411"/>
        <item x="403"/>
        <item x="404"/>
        <item x="416"/>
        <item x="438"/>
        <item x="342"/>
        <item x="344"/>
        <item x="345"/>
        <item x="346"/>
        <item x="347"/>
        <item x="370"/>
        <item x="381"/>
        <item x="378"/>
        <item x="379"/>
        <item x="392"/>
        <item x="383"/>
        <item x="390"/>
        <item x="389"/>
        <item x="334"/>
        <item x="367"/>
        <item x="372"/>
        <item x="397"/>
        <item x="396"/>
        <item x="398"/>
        <item x="376"/>
        <item x="179"/>
        <item x="395"/>
        <item x="368"/>
        <item x="337"/>
        <item x="338"/>
        <item x="339"/>
        <item x="340"/>
        <item x="341"/>
        <item x="364"/>
        <item x="353"/>
        <item x="373"/>
        <item x="371"/>
        <item x="369"/>
        <item x="365"/>
        <item x="362"/>
        <item x="363"/>
        <item x="343"/>
        <item x="336"/>
        <item x="374"/>
        <item x="375"/>
        <item x="382"/>
        <item x="332"/>
        <item x="333"/>
        <item x="377"/>
        <item x="384"/>
        <item x="385"/>
        <item x="386"/>
        <item x="387"/>
        <item x="388"/>
        <item x="391"/>
        <item x="335"/>
        <item x="327"/>
        <item x="328"/>
        <item x="351"/>
        <item x="331"/>
        <item x="323"/>
        <item x="352"/>
        <item x="329"/>
        <item x="321"/>
        <item x="354"/>
        <item x="355"/>
        <item x="356"/>
        <item x="357"/>
        <item x="358"/>
        <item x="359"/>
        <item x="360"/>
        <item x="361"/>
        <item x="301"/>
        <item x="308"/>
        <item x="116"/>
        <item x="277"/>
        <item x="278"/>
        <item x="279"/>
        <item x="314"/>
        <item x="310"/>
        <item x="324"/>
        <item x="309"/>
        <item x="317"/>
        <item x="315"/>
        <item x="243"/>
        <item x="316"/>
        <item x="325"/>
        <item x="312"/>
        <item x="320"/>
        <item x="318"/>
        <item x="319"/>
        <item x="313"/>
        <item x="322"/>
        <item x="326"/>
        <item x="311"/>
        <item x="275"/>
        <item x="276"/>
        <item x="300"/>
        <item x="302"/>
        <item x="303"/>
        <item x="257"/>
        <item x="255"/>
        <item x="256"/>
        <item x="254"/>
        <item x="296"/>
        <item x="295"/>
        <item x="271"/>
        <item x="272"/>
        <item x="273"/>
        <item x="274"/>
        <item x="307"/>
        <item x="306"/>
        <item x="304"/>
        <item x="292"/>
        <item x="253"/>
        <item x="252"/>
        <item x="267"/>
        <item x="280"/>
        <item x="281"/>
        <item x="293"/>
        <item x="294"/>
        <item x="283"/>
        <item x="259"/>
        <item x="258"/>
        <item x="263"/>
        <item x="269"/>
        <item x="266"/>
        <item x="305"/>
        <item x="265"/>
        <item x="268"/>
        <item x="290"/>
        <item x="282"/>
        <item x="284"/>
        <item x="285"/>
        <item x="286"/>
        <item x="287"/>
        <item x="288"/>
        <item x="289"/>
        <item x="139"/>
        <item x="261"/>
        <item x="270"/>
        <item x="264"/>
        <item x="262"/>
        <item x="250"/>
        <item x="231"/>
        <item x="251"/>
        <item x="260"/>
        <item x="245"/>
        <item x="249"/>
        <item x="246"/>
        <item x="247"/>
        <item x="244"/>
        <item x="158"/>
        <item x="229"/>
        <item x="230"/>
        <item x="241"/>
        <item x="242"/>
        <item x="291"/>
        <item x="240"/>
        <item x="234"/>
        <item x="298"/>
        <item x="233"/>
        <item x="238"/>
        <item x="236"/>
        <item x="237"/>
        <item x="235"/>
        <item x="239"/>
        <item x="216"/>
        <item x="215"/>
        <item x="214"/>
        <item x="219"/>
        <item x="232"/>
        <item x="228"/>
        <item x="225"/>
        <item x="227"/>
        <item x="226"/>
        <item x="203"/>
        <item x="204"/>
        <item x="205"/>
        <item x="206"/>
        <item x="142"/>
        <item x="210"/>
        <item x="209"/>
        <item x="208"/>
        <item x="93"/>
        <item x="146"/>
        <item x="126"/>
        <item x="170"/>
        <item x="145"/>
        <item x="176"/>
        <item x="197"/>
        <item x="154"/>
        <item x="160"/>
        <item x="202"/>
        <item x="184"/>
        <item x="169"/>
        <item x="161"/>
        <item x="155"/>
        <item x="162"/>
        <item x="163"/>
        <item x="164"/>
        <item x="165"/>
        <item x="166"/>
        <item x="167"/>
        <item x="159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80"/>
        <item x="181"/>
        <item x="182"/>
        <item x="183"/>
        <item x="168"/>
        <item x="212"/>
        <item x="171"/>
        <item x="173"/>
        <item x="218"/>
        <item x="211"/>
        <item x="220"/>
        <item x="221"/>
        <item x="222"/>
        <item x="223"/>
        <item x="224"/>
        <item x="177"/>
        <item x="178"/>
        <item x="207"/>
        <item x="201"/>
        <item x="200"/>
        <item x="198"/>
        <item x="199"/>
        <item x="217"/>
        <item x="175"/>
        <item x="147"/>
        <item x="174"/>
        <item x="213"/>
        <item x="196"/>
        <item x="144"/>
        <item x="128"/>
        <item x="129"/>
        <item x="130"/>
        <item x="157"/>
        <item x="149"/>
        <item x="150"/>
        <item x="151"/>
        <item x="152"/>
        <item x="143"/>
        <item x="148"/>
        <item x="153"/>
        <item x="131"/>
        <item x="117"/>
        <item x="118"/>
        <item x="119"/>
        <item x="120"/>
        <item x="121"/>
        <item x="95"/>
        <item x="96"/>
        <item x="107"/>
        <item x="108"/>
        <item x="97"/>
        <item x="94"/>
        <item x="100"/>
        <item x="67"/>
        <item x="115"/>
        <item x="122"/>
        <item x="35"/>
        <item x="141"/>
        <item x="125"/>
        <item x="124"/>
        <item x="127"/>
        <item x="132"/>
        <item x="133"/>
        <item x="134"/>
        <item x="135"/>
        <item x="136"/>
        <item x="137"/>
        <item x="138"/>
        <item x="140"/>
        <item x="87"/>
        <item x="88"/>
        <item x="89"/>
        <item x="90"/>
        <item x="91"/>
        <item x="92"/>
        <item x="101"/>
        <item x="98"/>
        <item x="99"/>
        <item x="64"/>
        <item x="55"/>
        <item x="85"/>
        <item x="65"/>
        <item x="34"/>
        <item x="70"/>
        <item x="62"/>
        <item x="106"/>
        <item x="123"/>
        <item x="17"/>
        <item x="84"/>
        <item x="83"/>
        <item x="63"/>
        <item x="86"/>
        <item x="60"/>
        <item x="19"/>
        <item x="56"/>
        <item x="61"/>
        <item x="48"/>
        <item x="46"/>
        <item x="47"/>
        <item x="45"/>
        <item x="16"/>
        <item x="43"/>
        <item x="40"/>
        <item x="42"/>
        <item x="52"/>
        <item x="57"/>
        <item x="58"/>
        <item x="59"/>
        <item x="50"/>
        <item x="51"/>
        <item x="53"/>
        <item x="54"/>
        <item x="36"/>
        <item x="102"/>
        <item x="103"/>
        <item x="104"/>
        <item x="105"/>
        <item x="66"/>
        <item x="32"/>
        <item x="109"/>
        <item x="110"/>
        <item x="111"/>
        <item x="114"/>
        <item x="113"/>
        <item x="112"/>
        <item x="33"/>
        <item x="49"/>
        <item x="37"/>
        <item x="38"/>
        <item x="39"/>
        <item x="41"/>
        <item x="68"/>
        <item x="69"/>
        <item x="71"/>
        <item x="72"/>
        <item x="73"/>
        <item x="74"/>
        <item x="75"/>
        <item x="76"/>
        <item x="6"/>
        <item x="7"/>
        <item x="77"/>
        <item x="78"/>
        <item x="79"/>
        <item x="12"/>
        <item x="80"/>
        <item x="15"/>
        <item x="11"/>
        <item x="13"/>
        <item x="81"/>
        <item x="82"/>
        <item x="18"/>
        <item x="8"/>
        <item x="9"/>
        <item x="10"/>
        <item x="14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0"/>
        <item x="1"/>
        <item x="8"/>
        <item x="9"/>
        <item x="5"/>
        <item x="7"/>
        <item x="6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62">
        <item x="0"/>
        <item x="361"/>
        <item x="360"/>
        <item x="359"/>
        <item x="357"/>
        <item x="358"/>
        <item x="349"/>
        <item x="350"/>
        <item x="351"/>
        <item x="352"/>
        <item x="353"/>
        <item x="354"/>
        <item x="355"/>
        <item x="356"/>
        <item x="348"/>
        <item x="344"/>
        <item x="346"/>
        <item x="347"/>
        <item x="345"/>
        <item x="338"/>
        <item x="339"/>
        <item x="340"/>
        <item x="341"/>
        <item x="342"/>
        <item x="343"/>
        <item x="140"/>
        <item x="331"/>
        <item x="332"/>
        <item x="333"/>
        <item x="334"/>
        <item x="335"/>
        <item x="336"/>
        <item x="337"/>
        <item x="147"/>
        <item x="327"/>
        <item x="328"/>
        <item x="329"/>
        <item x="330"/>
        <item x="316"/>
        <item x="317"/>
        <item x="318"/>
        <item x="319"/>
        <item x="320"/>
        <item x="113"/>
        <item x="321"/>
        <item x="322"/>
        <item x="323"/>
        <item x="324"/>
        <item x="325"/>
        <item x="326"/>
        <item x="119"/>
        <item x="314"/>
        <item x="315"/>
        <item x="313"/>
        <item x="110"/>
        <item x="310"/>
        <item x="311"/>
        <item x="312"/>
        <item x="295"/>
        <item x="296"/>
        <item x="74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294"/>
        <item x="82"/>
        <item x="278"/>
        <item x="279"/>
        <item x="280"/>
        <item x="277"/>
        <item sd="0" x="281"/>
        <item x="282"/>
        <item x="283"/>
        <item x="284"/>
        <item x="285"/>
        <item x="286"/>
        <item x="287"/>
        <item x="288"/>
        <item x="289"/>
        <item x="65"/>
        <item x="290"/>
        <item x="69"/>
        <item x="70"/>
        <item x="291"/>
        <item x="292"/>
        <item x="293"/>
        <item x="264"/>
        <item x="265"/>
        <item x="266"/>
        <item x="267"/>
        <item x="268"/>
        <item x="269"/>
        <item x="270"/>
        <item x="271"/>
        <item x="272"/>
        <item x="273"/>
        <item x="30"/>
        <item x="32"/>
        <item x="33"/>
        <item x="34"/>
        <item x="54"/>
        <item x="274"/>
        <item x="275"/>
        <item x="276"/>
        <item x="241"/>
        <item x="242"/>
        <item x="243"/>
        <item x="244"/>
        <item x="245"/>
        <item x="246"/>
        <item x="247"/>
        <item x="248"/>
        <item x="249"/>
        <item x="12"/>
        <item x="250"/>
        <item x="251"/>
        <item x="252"/>
        <item x="253"/>
        <item x="16"/>
        <item x="17"/>
        <item x="254"/>
        <item x="255"/>
        <item x="256"/>
        <item x="257"/>
        <item x="258"/>
        <item x="259"/>
        <item x="260"/>
        <item x="261"/>
        <item x="262"/>
        <item x="263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24"/>
        <item x="237"/>
        <item x="238"/>
        <item x="239"/>
        <item x="240"/>
        <item x="3"/>
        <item x="4"/>
        <item x="5"/>
        <item x="223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03"/>
        <item x="204"/>
        <item x="205"/>
        <item x="200"/>
        <item x="201"/>
        <item x="202"/>
        <item x="198"/>
        <item x="199"/>
        <item x="197"/>
        <item x="196"/>
        <item x="195"/>
        <item x="194"/>
        <item x="193"/>
        <item x="189"/>
        <item x="191"/>
        <item x="192"/>
        <item x="190"/>
        <item x="188"/>
        <item x="186"/>
        <item x="187"/>
        <item x="175"/>
        <item x="178"/>
        <item x="179"/>
        <item x="180"/>
        <item x="181"/>
        <item x="182"/>
        <item x="183"/>
        <item x="184"/>
        <item x="185"/>
        <item x="167"/>
        <item x="168"/>
        <item x="169"/>
        <item x="170"/>
        <item x="171"/>
        <item x="172"/>
        <item x="173"/>
        <item x="174"/>
        <item x="176"/>
        <item x="17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45"/>
        <item x="146"/>
        <item x="166"/>
        <item x="144"/>
        <item x="142"/>
        <item x="143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1"/>
        <item x="127"/>
        <item x="118"/>
        <item x="120"/>
        <item x="121"/>
        <item x="122"/>
        <item x="123"/>
        <item x="124"/>
        <item x="125"/>
        <item x="126"/>
        <item x="114"/>
        <item x="115"/>
        <item x="116"/>
        <item x="117"/>
        <item x="111"/>
        <item x="112"/>
        <item x="108"/>
        <item x="109"/>
        <item x="106"/>
        <item x="107"/>
        <item x="101"/>
        <item x="102"/>
        <item x="103"/>
        <item x="104"/>
        <item x="105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83"/>
        <item x="84"/>
        <item x="66"/>
        <item x="67"/>
        <item x="68"/>
        <item x="71"/>
        <item x="72"/>
        <item x="73"/>
        <item x="75"/>
        <item x="76"/>
        <item x="77"/>
        <item x="78"/>
        <item x="79"/>
        <item x="80"/>
        <item x="81"/>
        <item x="45"/>
        <item x="46"/>
        <item x="47"/>
        <item x="48"/>
        <item x="49"/>
        <item x="50"/>
        <item x="51"/>
        <item x="52"/>
        <item x="53"/>
        <item x="55"/>
        <item x="56"/>
        <item x="57"/>
        <item x="58"/>
        <item x="59"/>
        <item x="60"/>
        <item x="61"/>
        <item x="62"/>
        <item x="63"/>
        <item x="64"/>
        <item x="43"/>
        <item x="44"/>
        <item x="15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1"/>
        <item x="35"/>
        <item x="36"/>
        <item x="37"/>
        <item x="38"/>
        <item x="39"/>
        <item x="40"/>
        <item x="41"/>
        <item x="42"/>
        <item x="13"/>
        <item x="14"/>
        <item x="1"/>
        <item x="2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699">
        <item x="464"/>
        <item x="202"/>
        <item x="408"/>
        <item x="358"/>
        <item x="504"/>
        <item x="248"/>
        <item x="360"/>
        <item x="509"/>
        <item x="664"/>
        <item x="665"/>
        <item x="667"/>
        <item x="666"/>
        <item x="696"/>
        <item x="193"/>
        <item x="695"/>
        <item x="159"/>
        <item x="144"/>
        <item x="491"/>
        <item x="692"/>
        <item x="560"/>
        <item x="591"/>
        <item x="592"/>
        <item x="593"/>
        <item x="192"/>
        <item x="123"/>
        <item x="270"/>
        <item x="161"/>
        <item x="62"/>
        <item x="228"/>
        <item x="77"/>
        <item x="529"/>
        <item x="298"/>
        <item x="557"/>
        <item x="329"/>
        <item x="686"/>
        <item x="279"/>
        <item x="333"/>
        <item x="694"/>
        <item x="553"/>
        <item x="525"/>
        <item x="528"/>
        <item x="336"/>
        <item x="635"/>
        <item x="122"/>
        <item x="185"/>
        <item x="340"/>
        <item x="693"/>
        <item x="116"/>
        <item x="285"/>
        <item x="131"/>
        <item x="189"/>
        <item x="681"/>
        <item x="518"/>
        <item x="524"/>
        <item x="614"/>
        <item x="162"/>
        <item x="622"/>
        <item x="335"/>
        <item x="506"/>
        <item x="126"/>
        <item x="362"/>
        <item x="451"/>
        <item x="191"/>
        <item x="440"/>
        <item x="23"/>
        <item x="160"/>
        <item x="637"/>
        <item x="118"/>
        <item x="486"/>
        <item x="120"/>
        <item x="367"/>
        <item x="682"/>
        <item x="119"/>
        <item x="293"/>
        <item x="212"/>
        <item x="479"/>
        <item x="224"/>
        <item x="2"/>
        <item x="251"/>
        <item x="278"/>
        <item x="282"/>
        <item x="299"/>
        <item x="402"/>
        <item x="300"/>
        <item x="301"/>
        <item x="281"/>
        <item x="600"/>
        <item x="389"/>
        <item x="157"/>
        <item x="363"/>
        <item x="555"/>
        <item x="478"/>
        <item x="485"/>
        <item x="480"/>
        <item x="71"/>
        <item x="186"/>
        <item x="70"/>
        <item x="689"/>
        <item x="630"/>
        <item x="267"/>
        <item x="443"/>
        <item x="246"/>
        <item x="247"/>
        <item x="523"/>
        <item x="272"/>
        <item x="158"/>
        <item x="19"/>
        <item x="332"/>
        <item x="365"/>
        <item x="364"/>
        <item x="684"/>
        <item x="21"/>
        <item x="265"/>
        <item x="646"/>
        <item x="565"/>
        <item x="583"/>
        <item x="441"/>
        <item x="596"/>
        <item x="156"/>
        <item x="597"/>
        <item x="648"/>
        <item x="105"/>
        <item x="456"/>
        <item x="640"/>
        <item x="325"/>
        <item x="687"/>
        <item x="179"/>
        <item x="110"/>
        <item x="586"/>
        <item x="366"/>
        <item x="669"/>
        <item x="662"/>
        <item x="533"/>
        <item x="532"/>
        <item x="303"/>
        <item x="636"/>
        <item x="97"/>
        <item x="9"/>
        <item x="111"/>
        <item x="112"/>
        <item x="574"/>
        <item x="585"/>
        <item x="374"/>
        <item x="652"/>
        <item x="468"/>
        <item x="628"/>
        <item x="623"/>
        <item x="419"/>
        <item x="375"/>
        <item x="548"/>
        <item x="154"/>
        <item x="121"/>
        <item x="488"/>
        <item x="587"/>
        <item x="117"/>
        <item x="564"/>
        <item x="287"/>
        <item x="326"/>
        <item x="562"/>
        <item x="598"/>
        <item x="381"/>
        <item x="589"/>
        <item x="262"/>
        <item x="63"/>
        <item x="342"/>
        <item x="343"/>
        <item x="334"/>
        <item x="563"/>
        <item x="595"/>
        <item x="493"/>
        <item x="602"/>
        <item x="497"/>
        <item x="691"/>
        <item x="554"/>
        <item x="481"/>
        <item x="227"/>
        <item x="467"/>
        <item x="201"/>
        <item x="173"/>
        <item x="199"/>
        <item x="559"/>
        <item x="75"/>
        <item x="654"/>
        <item x="448"/>
        <item x="449"/>
        <item x="688"/>
        <item x="663"/>
        <item x="187"/>
        <item x="188"/>
        <item x="288"/>
        <item x="155"/>
        <item x="632"/>
        <item x="26"/>
        <item x="124"/>
        <item x="190"/>
        <item x="341"/>
        <item x="260"/>
        <item x="407"/>
        <item x="594"/>
        <item x="489"/>
        <item x="522"/>
        <item x="673"/>
        <item x="558"/>
        <item x="631"/>
        <item x="629"/>
        <item x="22"/>
        <item x="561"/>
        <item x="76"/>
        <item x="495"/>
        <item x="114"/>
        <item x="210"/>
        <item x="264"/>
        <item x="487"/>
        <item x="269"/>
        <item x="439"/>
        <item x="64"/>
        <item x="373"/>
        <item x="353"/>
        <item x="650"/>
        <item x="207"/>
        <item x="599"/>
        <item x="680"/>
        <item x="289"/>
        <item x="653"/>
        <item x="372"/>
        <item x="634"/>
        <item x="638"/>
        <item x="78"/>
        <item x="286"/>
        <item x="352"/>
        <item x="290"/>
        <item x="172"/>
        <item x="115"/>
        <item x="519"/>
        <item x="339"/>
        <item x="61"/>
        <item x="603"/>
        <item x="297"/>
        <item x="331"/>
        <item x="25"/>
        <item x="327"/>
        <item x="437"/>
        <item x="151"/>
        <item x="72"/>
        <item x="527"/>
        <item x="28"/>
        <item x="661"/>
        <item x="697"/>
        <item x="243"/>
        <item x="463"/>
        <item x="538"/>
        <item x="537"/>
        <item x="477"/>
        <item x="98"/>
        <item x="166"/>
        <item x="171"/>
        <item x="475"/>
        <item x="17"/>
        <item x="170"/>
        <item x="244"/>
        <item x="472"/>
        <item x="507"/>
        <item x="606"/>
        <item x="85"/>
        <item x="549"/>
        <item x="42"/>
        <item x="432"/>
        <item x="90"/>
        <item x="50"/>
        <item x="36"/>
        <item x="543"/>
        <item x="471"/>
        <item x="397"/>
        <item x="655"/>
        <item x="569"/>
        <item x="677"/>
        <item x="429"/>
        <item x="613"/>
        <item x="542"/>
        <item x="615"/>
        <item x="49"/>
        <item x="46"/>
        <item x="130"/>
        <item x="311"/>
        <item x="240"/>
        <item x="435"/>
        <item x="461"/>
        <item x="57"/>
        <item x="621"/>
        <item x="53"/>
        <item x="140"/>
        <item x="412"/>
        <item x="310"/>
        <item x="176"/>
        <item x="431"/>
        <item x="508"/>
        <item x="55"/>
        <item x="308"/>
        <item x="670"/>
        <item x="385"/>
        <item x="135"/>
        <item x="104"/>
        <item x="643"/>
        <item x="656"/>
        <item x="91"/>
        <item x="143"/>
        <item x="233"/>
        <item x="392"/>
        <item x="624"/>
        <item x="60"/>
        <item x="177"/>
        <item x="551"/>
        <item x="657"/>
        <item x="96"/>
        <item x="627"/>
        <item x="205"/>
        <item x="217"/>
        <item x="645"/>
        <item x="405"/>
        <item x="283"/>
        <item x="398"/>
        <item x="87"/>
        <item x="198"/>
        <item x="382"/>
        <item x="516"/>
        <item x="391"/>
        <item x="403"/>
        <item x="393"/>
        <item x="399"/>
        <item x="401"/>
        <item x="458"/>
        <item x="164"/>
        <item x="315"/>
        <item x="420"/>
        <item x="459"/>
        <item x="457"/>
        <item x="400"/>
        <item x="505"/>
        <item x="200"/>
        <item x="222"/>
        <item x="396"/>
        <item x="84"/>
        <item x="16"/>
        <item x="388"/>
        <item x="83"/>
        <item x="354"/>
        <item x="236"/>
        <item x="312"/>
        <item x="232"/>
        <item x="86"/>
        <item x="94"/>
        <item x="570"/>
        <item x="141"/>
        <item x="241"/>
        <item x="499"/>
        <item x="679"/>
        <item x="242"/>
        <item x="275"/>
        <item x="168"/>
        <item x="668"/>
        <item x="641"/>
        <item x="612"/>
        <item x="8"/>
        <item x="13"/>
        <item x="671"/>
        <item x="575"/>
        <item x="237"/>
        <item x="651"/>
        <item x="455"/>
        <item x="306"/>
        <item x="418"/>
        <item x="547"/>
        <item x="58"/>
        <item x="47"/>
        <item x="404"/>
        <item x="383"/>
        <item x="387"/>
        <item x="223"/>
        <item x="54"/>
        <item x="40"/>
        <item x="550"/>
        <item x="496"/>
        <item x="454"/>
        <item x="345"/>
        <item x="142"/>
        <item x="175"/>
        <item x="129"/>
        <item x="137"/>
        <item x="515"/>
        <item x="12"/>
        <item x="410"/>
        <item x="611"/>
        <item x="138"/>
        <item x="576"/>
        <item x="245"/>
        <item x="406"/>
        <item x="672"/>
        <item x="675"/>
        <item x="390"/>
        <item x="15"/>
        <item x="394"/>
        <item x="88"/>
        <item x="208"/>
        <item x="427"/>
        <item x="89"/>
        <item x="220"/>
        <item x="476"/>
        <item x="500"/>
        <item x="579"/>
        <item x="469"/>
        <item x="33"/>
        <item x="309"/>
        <item x="221"/>
        <item x="568"/>
        <item x="649"/>
        <item x="617"/>
        <item x="317"/>
        <item x="206"/>
        <item x="436"/>
        <item x="578"/>
        <item x="626"/>
        <item x="48"/>
        <item x="608"/>
        <item x="39"/>
        <item x="304"/>
        <item x="307"/>
        <item x="167"/>
        <item x="474"/>
        <item x="41"/>
        <item x="460"/>
        <item x="219"/>
        <item x="674"/>
        <item x="498"/>
        <item x="501"/>
        <item x="305"/>
        <item x="11"/>
        <item x="616"/>
        <item x="470"/>
        <item x="573"/>
        <item x="572"/>
        <item x="425"/>
        <item x="5"/>
        <item x="4"/>
        <item x="3"/>
        <item x="319"/>
        <item x="511"/>
        <item x="211"/>
        <item x="618"/>
        <item x="174"/>
        <item x="14"/>
        <item x="226"/>
        <item x="473"/>
        <item x="10"/>
        <item x="239"/>
        <item x="51"/>
        <item x="647"/>
        <item x="409"/>
        <item x="128"/>
        <item x="351"/>
        <item x="348"/>
        <item x="347"/>
        <item x="349"/>
        <item x="31"/>
        <item x="163"/>
        <item x="314"/>
        <item x="258"/>
        <item x="37"/>
        <item x="541"/>
        <item x="32"/>
        <item x="127"/>
        <item x="43"/>
        <item x="82"/>
        <item x="101"/>
        <item x="100"/>
        <item x="512"/>
        <item x="513"/>
        <item x="534"/>
        <item x="503"/>
        <item x="502"/>
        <item x="428"/>
        <item x="133"/>
        <item x="132"/>
        <item x="540"/>
        <item x="203"/>
        <item x="238"/>
        <item x="230"/>
        <item x="231"/>
        <item x="229"/>
        <item x="259"/>
        <item x="257"/>
        <item x="350"/>
        <item x="642"/>
        <item x="413"/>
        <item x="197"/>
        <item x="204"/>
        <item x="395"/>
        <item x="18"/>
        <item x="453"/>
        <item x="582"/>
        <item x="215"/>
        <item x="433"/>
        <item x="620"/>
        <item x="313"/>
        <item x="218"/>
        <item x="216"/>
        <item x="416"/>
        <item x="134"/>
        <item x="581"/>
        <item x="544"/>
        <item x="274"/>
        <item x="235"/>
        <item x="552"/>
        <item x="136"/>
        <item x="56"/>
        <item x="52"/>
        <item x="99"/>
        <item x="318"/>
        <item x="510"/>
        <item x="604"/>
        <item x="421"/>
        <item x="386"/>
        <item x="514"/>
        <item x="102"/>
        <item x="234"/>
        <item x="45"/>
        <item x="139"/>
        <item x="103"/>
        <item x="213"/>
        <item x="59"/>
        <item x="322"/>
        <item x="355"/>
        <item x="316"/>
        <item x="44"/>
        <item x="545"/>
        <item x="676"/>
        <item x="95"/>
        <item x="609"/>
        <item x="644"/>
        <item x="577"/>
        <item x="169"/>
        <item x="465"/>
        <item x="415"/>
        <item x="38"/>
        <item x="165"/>
        <item x="434"/>
        <item x="411"/>
        <item x="607"/>
        <item x="92"/>
        <item x="34"/>
        <item x="35"/>
        <item x="196"/>
        <item x="546"/>
        <item x="571"/>
        <item x="462"/>
        <item x="414"/>
        <item x="539"/>
        <item x="93"/>
        <item x="384"/>
        <item x="580"/>
        <item x="225"/>
        <item x="69"/>
        <item x="567"/>
        <item x="566"/>
        <item x="24"/>
        <item x="65"/>
        <item x="263"/>
        <item x="266"/>
        <item x="447"/>
        <item x="619"/>
        <item x="268"/>
        <item x="446"/>
        <item x="252"/>
        <item x="73"/>
        <item x="74"/>
        <item x="678"/>
        <item x="639"/>
        <item x="517"/>
        <item x="531"/>
        <item x="152"/>
        <item x="685"/>
        <item x="280"/>
        <item x="328"/>
        <item x="690"/>
        <item x="321"/>
        <item x="276"/>
        <item x="6"/>
        <item x="209"/>
        <item x="106"/>
        <item x="113"/>
        <item x="359"/>
        <item x="7"/>
        <item x="271"/>
        <item x="67"/>
        <item x="68"/>
        <item x="368"/>
        <item x="521"/>
        <item x="530"/>
        <item x="520"/>
        <item x="535"/>
        <item x="344"/>
        <item x="273"/>
        <item x="183"/>
        <item x="181"/>
        <item x="378"/>
        <item x="256"/>
        <item x="452"/>
        <item x="182"/>
        <item x="380"/>
        <item x="379"/>
        <item x="146"/>
        <item x="147"/>
        <item x="659"/>
        <item x="430"/>
        <item x="277"/>
        <item x="376"/>
        <item x="377"/>
        <item x="320"/>
        <item x="195"/>
        <item x="492"/>
        <item x="150"/>
        <item x="482"/>
        <item x="658"/>
        <item x="445"/>
        <item x="292"/>
        <item x="20"/>
        <item x="660"/>
        <item x="296"/>
        <item x="484"/>
        <item x="417"/>
        <item x="249"/>
        <item x="291"/>
        <item x="295"/>
        <item x="438"/>
        <item x="601"/>
        <item x="148"/>
        <item x="125"/>
        <item x="556"/>
        <item x="426"/>
        <item x="337"/>
        <item x="450"/>
        <item x="361"/>
        <item x="254"/>
        <item x="255"/>
        <item x="253"/>
        <item x="370"/>
        <item x="369"/>
        <item x="605"/>
        <item x="422"/>
        <item x="423"/>
        <item x="424"/>
        <item x="108"/>
        <item x="109"/>
        <item x="107"/>
        <item x="338"/>
        <item x="357"/>
        <item x="250"/>
        <item x="180"/>
        <item x="178"/>
        <item x="30"/>
        <item x="214"/>
        <item x="356"/>
        <item x="483"/>
        <item x="79"/>
        <item x="444"/>
        <item x="323"/>
        <item x="324"/>
        <item x="683"/>
        <item x="294"/>
        <item x="526"/>
        <item x="149"/>
        <item x="194"/>
        <item x="0"/>
        <item x="588"/>
        <item x="584"/>
        <item x="610"/>
        <item x="346"/>
        <item x="371"/>
        <item x="184"/>
        <item x="302"/>
        <item x="466"/>
        <item x="66"/>
        <item x="1"/>
        <item x="536"/>
        <item x="145"/>
        <item x="494"/>
        <item x="29"/>
        <item x="80"/>
        <item x="81"/>
        <item x="590"/>
        <item x="490"/>
        <item x="284"/>
        <item x="27"/>
        <item x="153"/>
        <item x="330"/>
        <item x="442"/>
        <item x="261"/>
        <item x="625"/>
        <item x="63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39">
    <i>
      <x v="4"/>
      <x v="370"/>
      <x v="1"/>
      <x v="360"/>
      <x v="499"/>
      <x v="1"/>
      <x v="342"/>
    </i>
    <i t="default" r="5">
      <x v="1"/>
    </i>
    <i t="default">
      <x v="4"/>
    </i>
    <i>
      <x v="9"/>
      <x v="374"/>
      <x v="1"/>
      <x v="356"/>
      <x v="560"/>
      <x v="1"/>
      <x v="389"/>
    </i>
    <i t="default" r="5">
      <x v="1"/>
    </i>
    <i t="default">
      <x v="9"/>
    </i>
    <i>
      <x v="40"/>
      <x v="374"/>
      <x v="1"/>
      <x v="357"/>
      <x v="567"/>
      <x v="1"/>
      <x v="363"/>
    </i>
    <i t="default" r="5">
      <x v="1"/>
    </i>
    <i t="default">
      <x v="40"/>
    </i>
    <i>
      <x v="41"/>
      <x v="374"/>
      <x v="1"/>
      <x v="157"/>
      <x v="566"/>
      <x v="1"/>
      <x v="362"/>
    </i>
    <i t="default" r="5">
      <x v="1"/>
    </i>
    <i t="default">
      <x v="41"/>
    </i>
    <i>
      <x v="43"/>
      <x v="374"/>
      <x v="1"/>
      <x v="358"/>
      <x v="558"/>
      <x v="1"/>
      <x v="449"/>
    </i>
    <i t="default" r="5">
      <x v="1"/>
    </i>
    <i t="default">
      <x v="43"/>
    </i>
    <i>
      <x v="44"/>
      <x v="374"/>
      <x v="1"/>
      <x v="158"/>
      <x v="559"/>
      <x v="1"/>
      <x v="452"/>
    </i>
    <i t="default" r="5">
      <x v="1"/>
    </i>
    <i t="default">
      <x v="44"/>
    </i>
    <i>
      <x v="62"/>
      <x v="365"/>
      <x v="1"/>
      <x v="123"/>
      <x v="505"/>
      <x v="1"/>
      <x v="496"/>
    </i>
    <i t="default" r="5">
      <x v="1"/>
    </i>
    <i t="default">
      <x v="62"/>
    </i>
    <i>
      <x v="65"/>
      <x v="371"/>
      <x v="1"/>
      <x v="355"/>
      <x v="552"/>
      <x v="1"/>
      <x v="441"/>
    </i>
    <i t="default" r="5">
      <x v="1"/>
    </i>
    <i t="default">
      <x v="65"/>
    </i>
    <i>
      <x v="73"/>
      <x v="374"/>
      <x v="1"/>
      <x v="359"/>
      <x v="512"/>
      <x v="1"/>
      <x v="399"/>
    </i>
    <i t="default" r="5">
      <x v="1"/>
    </i>
    <i t="default">
      <x v="73"/>
    </i>
    <i>
      <x v="94"/>
      <x v="374"/>
      <x v="1"/>
      <x v="159"/>
      <x v="556"/>
      <x v="1"/>
      <x v="435"/>
    </i>
    <i t="default" r="5">
      <x v="1"/>
    </i>
    <i t="default">
      <x v="94"/>
    </i>
    <i>
      <x v="99"/>
      <x v="371"/>
      <x v="1"/>
      <x v="354"/>
      <x v="551"/>
      <x v="1"/>
      <x v="443"/>
    </i>
    <i t="default" r="5">
      <x v="1"/>
    </i>
    <i r="3">
      <x v="355"/>
      <x v="551"/>
      <x v="1"/>
      <x v="442"/>
    </i>
    <i t="default" r="5">
      <x v="1"/>
    </i>
    <i t="default">
      <x v="99"/>
    </i>
    <i>
      <x v="103"/>
      <x v="368"/>
      <x v="1"/>
      <x v="361"/>
      <x v="563"/>
      <x v="1"/>
      <x v="257"/>
    </i>
    <i t="default" r="5">
      <x v="1"/>
    </i>
    <i t="default">
      <x v="103"/>
    </i>
    <i t="grand">
      <x/>
    </i>
  </rowItems>
  <colItems count="1">
    <i/>
  </colItems>
  <dataFields count="1">
    <dataField name="MONTO PAGADO " fld="8" baseField="0" baseItem="0" numFmtId="164"/>
  </dataFields>
  <formats count="85">
    <format dxfId="85">
      <pivotArea dataOnly="0" labelOnly="1" outline="0" fieldPosition="0">
        <references count="1">
          <reference field="4" count="0"/>
        </references>
      </pivotArea>
    </format>
    <format dxfId="84">
      <pivotArea field="4" type="button" dataOnly="0" labelOnly="1" outline="0" axis="axisRow" fieldPosition="4"/>
    </format>
    <format dxfId="83">
      <pivotArea dataOnly="0" labelOnly="1" outline="0" axis="axisValues" fieldPosition="0"/>
    </format>
    <format dxfId="82">
      <pivotArea dataOnly="0" labelOnly="1" outline="0" fieldPosition="0">
        <references count="1">
          <reference field="1" count="0"/>
        </references>
      </pivotArea>
    </format>
    <format dxfId="81">
      <pivotArea field="1" type="button" dataOnly="0" labelOnly="1" outline="0" axis="axisRow" fieldPosition="1"/>
    </format>
    <format dxfId="80">
      <pivotArea field="7" type="button" dataOnly="0" labelOnly="1" outline="0" axis="axisRow" fieldPosition="3"/>
    </format>
    <format dxfId="79">
      <pivotArea dataOnly="0" labelOnly="1" outline="0" fieldPosition="0">
        <references count="1">
          <reference field="7" count="0"/>
        </references>
      </pivotArea>
    </format>
    <format dxfId="78">
      <pivotArea field="6" type="button" dataOnly="0" labelOnly="1" outline="0" axis="axisRow" fieldPosition="2"/>
    </format>
    <format dxfId="77">
      <pivotArea dataOnly="0" labelOnly="1" outline="0" fieldPosition="0">
        <references count="1">
          <reference field="1" count="0"/>
        </references>
      </pivotArea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3" type="button" dataOnly="0" labelOnly="1" outline="0" axis="axisRow" fieldPosition="0"/>
    </format>
    <format dxfId="73">
      <pivotArea field="1" type="button" dataOnly="0" labelOnly="1" outline="0" axis="axisRow" fieldPosition="1"/>
    </format>
    <format dxfId="72">
      <pivotArea field="6" type="button" dataOnly="0" labelOnly="1" outline="0" axis="axisRow" fieldPosition="2"/>
    </format>
    <format dxfId="71">
      <pivotArea field="7" type="button" dataOnly="0" labelOnly="1" outline="0" axis="axisRow" fieldPosition="3"/>
    </format>
    <format dxfId="70">
      <pivotArea field="4" type="button" dataOnly="0" labelOnly="1" outline="0" axis="axisRow" fieldPosition="4"/>
    </format>
    <format dxfId="69">
      <pivotArea field="12" type="button" dataOnly="0" labelOnly="1" outline="0" axis="axisRow" fieldPosition="5"/>
    </format>
    <format dxfId="68">
      <pivotArea dataOnly="0" labelOnly="1" grandRow="1" outline="0" fieldPosition="0"/>
    </format>
    <format dxfId="67">
      <pivotArea dataOnly="0" labelOnly="1" outline="0" axis="axisValues" fieldPosition="0"/>
    </format>
    <format dxfId="66">
      <pivotArea outline="0" fieldPosition="0">
        <references count="1">
          <reference field="4294967294" count="1">
            <x v="0"/>
          </reference>
        </references>
      </pivotArea>
    </format>
    <format dxfId="65">
      <pivotArea outline="0" fieldPosition="0">
        <references count="6">
          <reference field="1" count="1" selected="0">
            <x v="50"/>
          </reference>
          <reference field="3" count="1" selected="0">
            <x v="121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64">
      <pivotArea outline="0" fieldPosition="0">
        <references count="6">
          <reference field="1" count="1" selected="0">
            <x v="53"/>
          </reference>
          <reference field="3" count="1" selected="0">
            <x v="55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63">
      <pivotArea outline="0" fieldPosition="0">
        <references count="6">
          <reference field="1" count="1" selected="0">
            <x v="44"/>
          </reference>
          <reference field="3" count="1" selected="0">
            <x v="101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62">
      <pivotArea outline="0" fieldPosition="0">
        <references count="6">
          <reference field="1" count="1" selected="0">
            <x v="53"/>
          </reference>
          <reference field="3" count="1" selected="0">
            <x v="105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61">
      <pivotArea outline="0" fieldPosition="0">
        <references count="6">
          <reference field="1" count="1" selected="0">
            <x v="49"/>
          </reference>
          <reference field="3" count="1" selected="0">
            <x v="108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60">
      <pivotArea outline="0" fieldPosition="0">
        <references count="6">
          <reference field="1" count="1" selected="0">
            <x v="47"/>
          </reference>
          <reference field="3" count="1" selected="0">
            <x v="42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59">
      <pivotArea outline="0" fieldPosition="0">
        <references count="6">
          <reference field="1" count="1" selected="0">
            <x v="53"/>
          </reference>
          <reference field="3" count="1" selected="0">
            <x v="40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58">
      <pivotArea outline="0" fieldPosition="0">
        <references count="6">
          <reference field="1" count="1" selected="0">
            <x v="50"/>
          </reference>
          <reference field="3" count="1" selected="0">
            <x v="8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57">
      <pivotArea outline="0" fieldPosition="0">
        <references count="6">
          <reference field="1" count="1" selected="0">
            <x v="56"/>
          </reference>
          <reference field="3" count="1" selected="0">
            <x v="19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56">
      <pivotArea outline="0" fieldPosition="0">
        <references count="6">
          <reference field="1" count="1" selected="0">
            <x v="51"/>
          </reference>
          <reference field="3" count="1" selected="0">
            <x v="81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55">
      <pivotArea field="3" type="button" dataOnly="0" labelOnly="1" outline="0" axis="axisRow" fieldPosition="0"/>
    </format>
    <format dxfId="54">
      <pivotArea field="1" type="button" dataOnly="0" labelOnly="1" outline="0" axis="axisRow" fieldPosition="1"/>
    </format>
    <format dxfId="53">
      <pivotArea field="6" type="button" dataOnly="0" labelOnly="1" outline="0" axis="axisRow" fieldPosition="2"/>
    </format>
    <format dxfId="52">
      <pivotArea field="7" type="button" dataOnly="0" labelOnly="1" outline="0" axis="axisRow" fieldPosition="3"/>
    </format>
    <format dxfId="51">
      <pivotArea field="4" type="button" dataOnly="0" labelOnly="1" outline="0" axis="axisRow" fieldPosition="4"/>
    </format>
    <format dxfId="50">
      <pivotArea field="12" type="button" dataOnly="0" labelOnly="1" outline="0" axis="axisRow" fieldPosition="5"/>
    </format>
    <format dxfId="49">
      <pivotArea dataOnly="0" labelOnly="1" outline="0" axis="axisValues" fieldPosition="0"/>
    </format>
    <format dxfId="48">
      <pivotArea outline="0" fieldPosition="0">
        <references count="6">
          <reference field="1" count="1" selected="0">
            <x v="162"/>
          </reference>
          <reference field="3" count="1" selected="0">
            <x v="99"/>
          </reference>
          <reference field="4" count="1" selected="0">
            <x v="242"/>
          </reference>
          <reference field="6" count="1" selected="0">
            <x v="4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  <format dxfId="47">
      <pivotArea field="6" type="button" dataOnly="0" labelOnly="1" outline="0" axis="axisRow" fieldPosition="2"/>
    </format>
    <format dxfId="46">
      <pivotArea field="3" type="button" dataOnly="0" labelOnly="1" outline="0" axis="axisRow" fieldPosition="0"/>
    </format>
    <format dxfId="45">
      <pivotArea field="1" type="button" dataOnly="0" labelOnly="1" outline="0" axis="axisRow" fieldPosition="1"/>
    </format>
    <format dxfId="44">
      <pivotArea field="6" type="button" dataOnly="0" labelOnly="1" outline="0" axis="axisRow" fieldPosition="2"/>
    </format>
    <format dxfId="43">
      <pivotArea field="7" type="button" dataOnly="0" labelOnly="1" outline="0" axis="axisRow" fieldPosition="3"/>
    </format>
    <format dxfId="42">
      <pivotArea field="4" type="button" dataOnly="0" labelOnly="1" outline="0" axis="axisRow" fieldPosition="4"/>
    </format>
    <format dxfId="41">
      <pivotArea field="12" type="button" dataOnly="0" labelOnly="1" outline="0" axis="axisRow" fieldPosition="5"/>
    </format>
    <format dxfId="40">
      <pivotArea dataOnly="0" labelOnly="1" outline="0" axis="axisValues" fieldPosition="0"/>
    </format>
    <format dxfId="39">
      <pivotArea field="10" type="button" dataOnly="0" labelOnly="1" outline="0" axis="axisRow" fieldPosition="6"/>
    </format>
    <format dxfId="38">
      <pivotArea dataOnly="0" labelOnly="1" outline="0" fieldPosition="0">
        <references count="1">
          <reference field="3" count="1" defaultSubtotal="1">
            <x v="4"/>
          </reference>
        </references>
      </pivotArea>
    </format>
    <format dxfId="37">
      <pivotArea dataOnly="0" labelOnly="1" outline="0" fieldPosition="0">
        <references count="1">
          <reference field="3" count="1" defaultSubtotal="1">
            <x v="9"/>
          </reference>
        </references>
      </pivotArea>
    </format>
    <format dxfId="36">
      <pivotArea dataOnly="0" labelOnly="1" outline="0" fieldPosition="0">
        <references count="1">
          <reference field="3" count="1" defaultSubtotal="1">
            <x v="40"/>
          </reference>
        </references>
      </pivotArea>
    </format>
    <format dxfId="35">
      <pivotArea dataOnly="0" labelOnly="1" outline="0" fieldPosition="0">
        <references count="1">
          <reference field="3" count="1" defaultSubtotal="1">
            <x v="41"/>
          </reference>
        </references>
      </pivotArea>
    </format>
    <format dxfId="34">
      <pivotArea dataOnly="0" labelOnly="1" outline="0" fieldPosition="0">
        <references count="1">
          <reference field="3" count="1" defaultSubtotal="1">
            <x v="43"/>
          </reference>
        </references>
      </pivotArea>
    </format>
    <format dxfId="33">
      <pivotArea dataOnly="0" labelOnly="1" outline="0" fieldPosition="0">
        <references count="1">
          <reference field="3" count="1" defaultSubtotal="1">
            <x v="44"/>
          </reference>
        </references>
      </pivotArea>
    </format>
    <format dxfId="32">
      <pivotArea dataOnly="0" labelOnly="1" outline="0" fieldPosition="0">
        <references count="1">
          <reference field="3" count="1" defaultSubtotal="1">
            <x v="62"/>
          </reference>
        </references>
      </pivotArea>
    </format>
    <format dxfId="31">
      <pivotArea dataOnly="0" labelOnly="1" outline="0" fieldPosition="0">
        <references count="1">
          <reference field="3" count="1" defaultSubtotal="1">
            <x v="65"/>
          </reference>
        </references>
      </pivotArea>
    </format>
    <format dxfId="30">
      <pivotArea dataOnly="0" labelOnly="1" outline="0" fieldPosition="0">
        <references count="1">
          <reference field="3" count="1" defaultSubtotal="1">
            <x v="73"/>
          </reference>
        </references>
      </pivotArea>
    </format>
    <format dxfId="29">
      <pivotArea dataOnly="0" labelOnly="1" outline="0" fieldPosition="0">
        <references count="1">
          <reference field="3" count="1" defaultSubtotal="1">
            <x v="94"/>
          </reference>
        </references>
      </pivotArea>
    </format>
    <format dxfId="28">
      <pivotArea dataOnly="0" labelOnly="1" outline="0" fieldPosition="0">
        <references count="1">
          <reference field="3" count="1" defaultSubtotal="1">
            <x v="99"/>
          </reference>
        </references>
      </pivotArea>
    </format>
    <format dxfId="27">
      <pivotArea dataOnly="0" labelOnly="1" outline="0" fieldPosition="0">
        <references count="6">
          <reference field="1" count="1" selected="0">
            <x v="370"/>
          </reference>
          <reference field="3" count="1" selected="0">
            <x v="4"/>
          </reference>
          <reference field="4" count="1" selected="0">
            <x v="499"/>
          </reference>
          <reference field="6" count="1" selected="0">
            <x v="1"/>
          </reference>
          <reference field="7" count="1" selected="0">
            <x v="360"/>
          </reference>
          <reference field="12" count="1" defaultSubtotal="1">
            <x v="1"/>
          </reference>
        </references>
      </pivotArea>
    </format>
    <format dxfId="26">
      <pivotArea dataOnly="0" labelOnly="1" outline="0" fieldPosition="0">
        <references count="6">
          <reference field="1" count="1" selected="0">
            <x v="374"/>
          </reference>
          <reference field="3" count="1" selected="0">
            <x v="9"/>
          </reference>
          <reference field="4" count="1" selected="0">
            <x v="560"/>
          </reference>
          <reference field="6" count="1" selected="0">
            <x v="1"/>
          </reference>
          <reference field="7" count="1" selected="0">
            <x v="356"/>
          </reference>
          <reference field="12" count="1" defaultSubtotal="1">
            <x v="1"/>
          </reference>
        </references>
      </pivotArea>
    </format>
    <format dxfId="25">
      <pivotArea dataOnly="0" labelOnly="1" outline="0" fieldPosition="0">
        <references count="6">
          <reference field="1" count="1" selected="0">
            <x v="374"/>
          </reference>
          <reference field="3" count="1" selected="0">
            <x v="40"/>
          </reference>
          <reference field="4" count="1" selected="0">
            <x v="567"/>
          </reference>
          <reference field="6" count="1" selected="0">
            <x v="1"/>
          </reference>
          <reference field="7" count="1" selected="0">
            <x v="357"/>
          </reference>
          <reference field="12" count="1" defaultSubtotal="1">
            <x v="1"/>
          </reference>
        </references>
      </pivotArea>
    </format>
    <format dxfId="24">
      <pivotArea dataOnly="0" labelOnly="1" outline="0" fieldPosition="0">
        <references count="6">
          <reference field="1" count="1" selected="0">
            <x v="374"/>
          </reference>
          <reference field="3" count="1" selected="0">
            <x v="41"/>
          </reference>
          <reference field="4" count="1" selected="0">
            <x v="566"/>
          </reference>
          <reference field="6" count="1" selected="0">
            <x v="1"/>
          </reference>
          <reference field="7" count="1" selected="0">
            <x v="157"/>
          </reference>
          <reference field="12" count="1" defaultSubtotal="1">
            <x v="1"/>
          </reference>
        </references>
      </pivotArea>
    </format>
    <format dxfId="23">
      <pivotArea dataOnly="0" labelOnly="1" outline="0" fieldPosition="0">
        <references count="6">
          <reference field="1" count="1" selected="0">
            <x v="374"/>
          </reference>
          <reference field="3" count="1" selected="0">
            <x v="43"/>
          </reference>
          <reference field="4" count="1" selected="0">
            <x v="558"/>
          </reference>
          <reference field="6" count="1" selected="0">
            <x v="1"/>
          </reference>
          <reference field="7" count="1" selected="0">
            <x v="358"/>
          </reference>
          <reference field="12" count="1" defaultSubtotal="1">
            <x v="1"/>
          </reference>
        </references>
      </pivotArea>
    </format>
    <format dxfId="22">
      <pivotArea dataOnly="0" labelOnly="1" outline="0" fieldPosition="0">
        <references count="6">
          <reference field="1" count="1" selected="0">
            <x v="374"/>
          </reference>
          <reference field="3" count="1" selected="0">
            <x v="44"/>
          </reference>
          <reference field="4" count="1" selected="0">
            <x v="559"/>
          </reference>
          <reference field="6" count="1" selected="0">
            <x v="1"/>
          </reference>
          <reference field="7" count="1" selected="0">
            <x v="158"/>
          </reference>
          <reference field="12" count="1" defaultSubtotal="1">
            <x v="1"/>
          </reference>
        </references>
      </pivotArea>
    </format>
    <format dxfId="21">
      <pivotArea dataOnly="0" labelOnly="1" outline="0" fieldPosition="0">
        <references count="6">
          <reference field="1" count="1" selected="0">
            <x v="365"/>
          </reference>
          <reference field="3" count="1" selected="0">
            <x v="62"/>
          </reference>
          <reference field="4" count="1" selected="0">
            <x v="505"/>
          </reference>
          <reference field="6" count="1" selected="0">
            <x v="1"/>
          </reference>
          <reference field="7" count="1" selected="0">
            <x v="123"/>
          </reference>
          <reference field="12" count="1" defaultSubtotal="1">
            <x v="1"/>
          </reference>
        </references>
      </pivotArea>
    </format>
    <format dxfId="20">
      <pivotArea dataOnly="0" labelOnly="1" outline="0" fieldPosition="0">
        <references count="6">
          <reference field="1" count="1" selected="0">
            <x v="371"/>
          </reference>
          <reference field="3" count="1" selected="0">
            <x v="65"/>
          </reference>
          <reference field="4" count="1" selected="0">
            <x v="552"/>
          </reference>
          <reference field="6" count="1" selected="0">
            <x v="1"/>
          </reference>
          <reference field="7" count="1" selected="0">
            <x v="355"/>
          </reference>
          <reference field="12" count="1" defaultSubtotal="1">
            <x v="1"/>
          </reference>
        </references>
      </pivotArea>
    </format>
    <format dxfId="19">
      <pivotArea dataOnly="0" labelOnly="1" outline="0" fieldPosition="0">
        <references count="6">
          <reference field="1" count="1" selected="0">
            <x v="374"/>
          </reference>
          <reference field="3" count="1" selected="0">
            <x v="73"/>
          </reference>
          <reference field="4" count="1" selected="0">
            <x v="512"/>
          </reference>
          <reference field="6" count="1" selected="0">
            <x v="1"/>
          </reference>
          <reference field="7" count="1" selected="0">
            <x v="359"/>
          </reference>
          <reference field="12" count="1" defaultSubtotal="1">
            <x v="1"/>
          </reference>
        </references>
      </pivotArea>
    </format>
    <format dxfId="18">
      <pivotArea dataOnly="0" labelOnly="1" outline="0" fieldPosition="0">
        <references count="6">
          <reference field="1" count="1" selected="0">
            <x v="374"/>
          </reference>
          <reference field="3" count="1" selected="0">
            <x v="94"/>
          </reference>
          <reference field="4" count="1" selected="0">
            <x v="556"/>
          </reference>
          <reference field="6" count="1" selected="0">
            <x v="1"/>
          </reference>
          <reference field="7" count="1" selected="0">
            <x v="159"/>
          </reference>
          <reference field="12" count="1" defaultSubtotal="1">
            <x v="1"/>
          </reference>
        </references>
      </pivotArea>
    </format>
    <format dxfId="17">
      <pivotArea dataOnly="0" labelOnly="1" outline="0" fieldPosition="0">
        <references count="6">
          <reference field="1" count="1" selected="0">
            <x v="371"/>
          </reference>
          <reference field="3" count="1" selected="0">
            <x v="99"/>
          </reference>
          <reference field="4" count="1" selected="0">
            <x v="551"/>
          </reference>
          <reference field="6" count="1" selected="0">
            <x v="1"/>
          </reference>
          <reference field="7" count="1" selected="0">
            <x v="354"/>
          </reference>
          <reference field="12" count="1" defaultSubtotal="1">
            <x v="1"/>
          </reference>
        </references>
      </pivotArea>
    </format>
    <format dxfId="16">
      <pivotArea dataOnly="0" labelOnly="1" outline="0" fieldPosition="0">
        <references count="6">
          <reference field="1" count="1" selected="0">
            <x v="371"/>
          </reference>
          <reference field="3" count="1" selected="0">
            <x v="99"/>
          </reference>
          <reference field="4" count="1" selected="0">
            <x v="551"/>
          </reference>
          <reference field="6" count="1" selected="0">
            <x v="1"/>
          </reference>
          <reference field="7" count="1" selected="0">
            <x v="355"/>
          </reference>
          <reference field="12" count="1" defaultSubtotal="1">
            <x v="1"/>
          </reference>
        </references>
      </pivotArea>
    </format>
    <format dxfId="15">
      <pivotArea dataOnly="0" labelOnly="1" outline="0" fieldPosition="0">
        <references count="6">
          <reference field="1" count="1" selected="0">
            <x v="368"/>
          </reference>
          <reference field="3" count="1" selected="0">
            <x v="103"/>
          </reference>
          <reference field="4" count="1" selected="0">
            <x v="563"/>
          </reference>
          <reference field="6" count="1" selected="0">
            <x v="1"/>
          </reference>
          <reference field="7" count="1" selected="0">
            <x v="361"/>
          </reference>
          <reference field="12" count="1" defaultSubtotal="1">
            <x v="1"/>
          </reference>
        </references>
      </pivotArea>
    </format>
    <format dxfId="14">
      <pivotArea dataOnly="0" labelOnly="1" outline="0" fieldPosition="0">
        <references count="7">
          <reference field="1" count="1" selected="0">
            <x v="370"/>
          </reference>
          <reference field="3" count="1" selected="0">
            <x v="4"/>
          </reference>
          <reference field="4" count="1" selected="0">
            <x v="499"/>
          </reference>
          <reference field="6" count="1" selected="0">
            <x v="1"/>
          </reference>
          <reference field="7" count="1" selected="0">
            <x v="360"/>
          </reference>
          <reference field="10" count="1">
            <x v="342"/>
          </reference>
          <reference field="12" count="1" selected="0">
            <x v="1"/>
          </reference>
        </references>
      </pivotArea>
    </format>
    <format dxfId="13">
      <pivotArea dataOnly="0" labelOnly="1" outline="0" fieldPosition="0">
        <references count="7">
          <reference field="1" count="1" selected="0">
            <x v="374"/>
          </reference>
          <reference field="3" count="1" selected="0">
            <x v="9"/>
          </reference>
          <reference field="4" count="1" selected="0">
            <x v="560"/>
          </reference>
          <reference field="6" count="1" selected="0">
            <x v="1"/>
          </reference>
          <reference field="7" count="1" selected="0">
            <x v="356"/>
          </reference>
          <reference field="10" count="1">
            <x v="389"/>
          </reference>
          <reference field="12" count="1" selected="0">
            <x v="1"/>
          </reference>
        </references>
      </pivotArea>
    </format>
    <format dxfId="12">
      <pivotArea dataOnly="0" labelOnly="1" outline="0" fieldPosition="0">
        <references count="7">
          <reference field="1" count="1" selected="0">
            <x v="374"/>
          </reference>
          <reference field="3" count="1" selected="0">
            <x v="40"/>
          </reference>
          <reference field="4" count="1" selected="0">
            <x v="567"/>
          </reference>
          <reference field="6" count="1" selected="0">
            <x v="1"/>
          </reference>
          <reference field="7" count="1" selected="0">
            <x v="357"/>
          </reference>
          <reference field="10" count="1">
            <x v="363"/>
          </reference>
          <reference field="12" count="1" selected="0">
            <x v="1"/>
          </reference>
        </references>
      </pivotArea>
    </format>
    <format dxfId="11">
      <pivotArea dataOnly="0" labelOnly="1" outline="0" fieldPosition="0">
        <references count="7">
          <reference field="1" count="1" selected="0">
            <x v="374"/>
          </reference>
          <reference field="3" count="1" selected="0">
            <x v="41"/>
          </reference>
          <reference field="4" count="1" selected="0">
            <x v="566"/>
          </reference>
          <reference field="6" count="1" selected="0">
            <x v="1"/>
          </reference>
          <reference field="7" count="1" selected="0">
            <x v="157"/>
          </reference>
          <reference field="10" count="1">
            <x v="362"/>
          </reference>
          <reference field="12" count="1" selected="0">
            <x v="1"/>
          </reference>
        </references>
      </pivotArea>
    </format>
    <format dxfId="10">
      <pivotArea dataOnly="0" labelOnly="1" outline="0" fieldPosition="0">
        <references count="7">
          <reference field="1" count="1" selected="0">
            <x v="374"/>
          </reference>
          <reference field="3" count="1" selected="0">
            <x v="43"/>
          </reference>
          <reference field="4" count="1" selected="0">
            <x v="558"/>
          </reference>
          <reference field="6" count="1" selected="0">
            <x v="1"/>
          </reference>
          <reference field="7" count="1" selected="0">
            <x v="358"/>
          </reference>
          <reference field="10" count="1">
            <x v="449"/>
          </reference>
          <reference field="12" count="1" selected="0">
            <x v="1"/>
          </reference>
        </references>
      </pivotArea>
    </format>
    <format dxfId="9">
      <pivotArea dataOnly="0" labelOnly="1" outline="0" fieldPosition="0">
        <references count="7">
          <reference field="1" count="1" selected="0">
            <x v="374"/>
          </reference>
          <reference field="3" count="1" selected="0">
            <x v="44"/>
          </reference>
          <reference field="4" count="1" selected="0">
            <x v="559"/>
          </reference>
          <reference field="6" count="1" selected="0">
            <x v="1"/>
          </reference>
          <reference field="7" count="1" selected="0">
            <x v="158"/>
          </reference>
          <reference field="10" count="1">
            <x v="452"/>
          </reference>
          <reference field="12" count="1" selected="0">
            <x v="1"/>
          </reference>
        </references>
      </pivotArea>
    </format>
    <format dxfId="8">
      <pivotArea dataOnly="0" labelOnly="1" outline="0" fieldPosition="0">
        <references count="7">
          <reference field="1" count="1" selected="0">
            <x v="365"/>
          </reference>
          <reference field="3" count="1" selected="0">
            <x v="62"/>
          </reference>
          <reference field="4" count="1" selected="0">
            <x v="505"/>
          </reference>
          <reference field="6" count="1" selected="0">
            <x v="1"/>
          </reference>
          <reference field="7" count="1" selected="0">
            <x v="123"/>
          </reference>
          <reference field="10" count="1">
            <x v="496"/>
          </reference>
          <reference field="12" count="1" selected="0">
            <x v="1"/>
          </reference>
        </references>
      </pivotArea>
    </format>
    <format dxfId="7">
      <pivotArea dataOnly="0" labelOnly="1" outline="0" fieldPosition="0">
        <references count="7">
          <reference field="1" count="1" selected="0">
            <x v="371"/>
          </reference>
          <reference field="3" count="1" selected="0">
            <x v="65"/>
          </reference>
          <reference field="4" count="1" selected="0">
            <x v="552"/>
          </reference>
          <reference field="6" count="1" selected="0">
            <x v="1"/>
          </reference>
          <reference field="7" count="1" selected="0">
            <x v="355"/>
          </reference>
          <reference field="10" count="1">
            <x v="441"/>
          </reference>
          <reference field="12" count="1" selected="0">
            <x v="1"/>
          </reference>
        </references>
      </pivotArea>
    </format>
    <format dxfId="6">
      <pivotArea dataOnly="0" labelOnly="1" outline="0" fieldPosition="0">
        <references count="7">
          <reference field="1" count="1" selected="0">
            <x v="374"/>
          </reference>
          <reference field="3" count="1" selected="0">
            <x v="73"/>
          </reference>
          <reference field="4" count="1" selected="0">
            <x v="512"/>
          </reference>
          <reference field="6" count="1" selected="0">
            <x v="1"/>
          </reference>
          <reference field="7" count="1" selected="0">
            <x v="359"/>
          </reference>
          <reference field="10" count="1">
            <x v="399"/>
          </reference>
          <reference field="12" count="1" selected="0">
            <x v="1"/>
          </reference>
        </references>
      </pivotArea>
    </format>
    <format dxfId="5">
      <pivotArea dataOnly="0" labelOnly="1" outline="0" fieldPosition="0">
        <references count="7">
          <reference field="1" count="1" selected="0">
            <x v="374"/>
          </reference>
          <reference field="3" count="1" selected="0">
            <x v="94"/>
          </reference>
          <reference field="4" count="1" selected="0">
            <x v="556"/>
          </reference>
          <reference field="6" count="1" selected="0">
            <x v="1"/>
          </reference>
          <reference field="7" count="1" selected="0">
            <x v="159"/>
          </reference>
          <reference field="10" count="1">
            <x v="435"/>
          </reference>
          <reference field="12" count="1" selected="0">
            <x v="1"/>
          </reference>
        </references>
      </pivotArea>
    </format>
    <format dxfId="4">
      <pivotArea dataOnly="0" labelOnly="1" outline="0" fieldPosition="0">
        <references count="7">
          <reference field="1" count="1" selected="0">
            <x v="371"/>
          </reference>
          <reference field="3" count="1" selected="0">
            <x v="99"/>
          </reference>
          <reference field="4" count="1" selected="0">
            <x v="551"/>
          </reference>
          <reference field="6" count="1" selected="0">
            <x v="1"/>
          </reference>
          <reference field="7" count="1" selected="0">
            <x v="354"/>
          </reference>
          <reference field="10" count="1">
            <x v="443"/>
          </reference>
          <reference field="12" count="1" selected="0">
            <x v="1"/>
          </reference>
        </references>
      </pivotArea>
    </format>
    <format dxfId="3">
      <pivotArea dataOnly="0" labelOnly="1" outline="0" fieldPosition="0">
        <references count="7">
          <reference field="1" count="1" selected="0">
            <x v="371"/>
          </reference>
          <reference field="3" count="1" selected="0">
            <x v="99"/>
          </reference>
          <reference field="4" count="1" selected="0">
            <x v="551"/>
          </reference>
          <reference field="6" count="1" selected="0">
            <x v="1"/>
          </reference>
          <reference field="7" count="1" selected="0">
            <x v="355"/>
          </reference>
          <reference field="10" count="1">
            <x v="442"/>
          </reference>
          <reference field="12" count="1" selected="0">
            <x v="1"/>
          </reference>
        </references>
      </pivotArea>
    </format>
    <format dxfId="2">
      <pivotArea dataOnly="0" labelOnly="1" outline="0" fieldPosition="0">
        <references count="7">
          <reference field="1" count="1" selected="0">
            <x v="368"/>
          </reference>
          <reference field="3" count="1" selected="0">
            <x v="103"/>
          </reference>
          <reference field="4" count="1" selected="0">
            <x v="563"/>
          </reference>
          <reference field="6" count="1" selected="0">
            <x v="1"/>
          </reference>
          <reference field="7" count="1" selected="0">
            <x v="361"/>
          </reference>
          <reference field="10" count="1">
            <x v="257"/>
          </reference>
          <reference field="12" count="1" selected="0">
            <x v="1"/>
          </reference>
        </references>
      </pivotArea>
    </format>
    <format dxfId="1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23">
      <autoFilter ref="A1">
        <filterColumn colId="0">
          <customFilters and="1">
            <customFilter operator="greaterThanOrEqual" val="45231"/>
            <customFilter operator="lessThanOrEqual" val="45260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8750-EA78-4A0D-9B4F-699CBAB871C3}">
  <sheetPr codeName="Hoja6"/>
  <dimension ref="D7:E49"/>
  <sheetViews>
    <sheetView showGridLines="0" tabSelected="1" zoomScale="110" zoomScaleNormal="110" workbookViewId="0">
      <selection activeCell="G44" sqref="G44"/>
    </sheetView>
  </sheetViews>
  <sheetFormatPr baseColWidth="10" defaultColWidth="12.625" defaultRowHeight="14.3" x14ac:dyDescent="0.25"/>
  <cols>
    <col min="1" max="3" width="13.625" style="1" customWidth="1"/>
    <col min="4" max="4" width="68.25" style="1" customWidth="1"/>
    <col min="5" max="5" width="20.625" style="1" customWidth="1"/>
    <col min="6" max="6" width="12.625" style="1"/>
    <col min="7" max="7" width="30.125" style="1" customWidth="1"/>
    <col min="8" max="16384" width="12.625" style="1"/>
  </cols>
  <sheetData>
    <row r="7" spans="4:5" ht="22.45" x14ac:dyDescent="0.4">
      <c r="D7" s="27" t="s">
        <v>0</v>
      </c>
      <c r="E7" s="27"/>
    </row>
    <row r="8" spans="4:5" ht="15.8" customHeight="1" thickBot="1" x14ac:dyDescent="0.3">
      <c r="D8" s="28" t="s">
        <v>1</v>
      </c>
      <c r="E8" s="28"/>
    </row>
    <row r="9" spans="4:5" ht="14.3" hidden="1" customHeight="1" x14ac:dyDescent="0.25">
      <c r="D9" s="1" t="s">
        <v>2</v>
      </c>
      <c r="E9" s="1" t="s">
        <v>3</v>
      </c>
    </row>
    <row r="10" spans="4:5" x14ac:dyDescent="0.25">
      <c r="E10" s="2">
        <v>45271</v>
      </c>
    </row>
    <row r="11" spans="4:5" x14ac:dyDescent="0.25">
      <c r="D11" s="3" t="s">
        <v>4</v>
      </c>
      <c r="E11" s="3" t="s">
        <v>190</v>
      </c>
    </row>
    <row r="12" spans="4:5" x14ac:dyDescent="0.25">
      <c r="D12" s="4" t="s">
        <v>5</v>
      </c>
      <c r="E12" s="5">
        <v>8905</v>
      </c>
    </row>
    <row r="13" spans="4:5" x14ac:dyDescent="0.25">
      <c r="D13" s="4" t="s">
        <v>6</v>
      </c>
      <c r="E13" s="5">
        <v>18205</v>
      </c>
    </row>
    <row r="14" spans="4:5" x14ac:dyDescent="0.25">
      <c r="D14" s="4" t="s">
        <v>7</v>
      </c>
      <c r="E14" s="5">
        <v>119700</v>
      </c>
    </row>
    <row r="15" spans="4:5" x14ac:dyDescent="0.25">
      <c r="D15" s="4" t="s">
        <v>8</v>
      </c>
      <c r="E15" s="5">
        <v>463987.8</v>
      </c>
    </row>
    <row r="16" spans="4:5" x14ac:dyDescent="0.25">
      <c r="D16" s="4" t="s">
        <v>9</v>
      </c>
      <c r="E16" s="5">
        <v>346533</v>
      </c>
    </row>
    <row r="17" spans="4:5" x14ac:dyDescent="0.25">
      <c r="D17" s="4" t="s">
        <v>10</v>
      </c>
      <c r="E17" s="5">
        <v>11950</v>
      </c>
    </row>
    <row r="18" spans="4:5" x14ac:dyDescent="0.25">
      <c r="D18" s="4" t="s">
        <v>11</v>
      </c>
      <c r="E18" s="5">
        <v>31490.449999999997</v>
      </c>
    </row>
    <row r="19" spans="4:5" x14ac:dyDescent="0.25">
      <c r="D19" s="4" t="s">
        <v>12</v>
      </c>
      <c r="E19" s="5">
        <v>27999.040000000001</v>
      </c>
    </row>
    <row r="20" spans="4:5" x14ac:dyDescent="0.25">
      <c r="D20" s="4" t="s">
        <v>13</v>
      </c>
      <c r="E20" s="5">
        <v>99846.88</v>
      </c>
    </row>
    <row r="21" spans="4:5" x14ac:dyDescent="0.25">
      <c r="D21" s="4" t="s">
        <v>14</v>
      </c>
      <c r="E21" s="5">
        <v>61210.49</v>
      </c>
    </row>
    <row r="22" spans="4:5" x14ac:dyDescent="0.25">
      <c r="D22" s="4" t="s">
        <v>15</v>
      </c>
      <c r="E22" s="5">
        <v>40054.47</v>
      </c>
    </row>
    <row r="23" spans="4:5" x14ac:dyDescent="0.25">
      <c r="D23" s="4" t="s">
        <v>16</v>
      </c>
      <c r="E23" s="5">
        <v>390000</v>
      </c>
    </row>
    <row r="24" spans="4:5" x14ac:dyDescent="0.25">
      <c r="D24" s="4" t="s">
        <v>17</v>
      </c>
      <c r="E24" s="5">
        <v>28676</v>
      </c>
    </row>
    <row r="25" spans="4:5" x14ac:dyDescent="0.25">
      <c r="D25" s="4" t="s">
        <v>18</v>
      </c>
      <c r="E25" s="5">
        <v>14868</v>
      </c>
    </row>
    <row r="26" spans="4:5" x14ac:dyDescent="0.25">
      <c r="D26" s="4" t="s">
        <v>19</v>
      </c>
      <c r="E26" s="5">
        <v>46020</v>
      </c>
    </row>
    <row r="27" spans="4:5" x14ac:dyDescent="0.25">
      <c r="D27" s="4" t="s">
        <v>20</v>
      </c>
      <c r="E27" s="5">
        <v>8496</v>
      </c>
    </row>
    <row r="28" spans="4:5" x14ac:dyDescent="0.25">
      <c r="D28" s="4" t="s">
        <v>21</v>
      </c>
      <c r="E28" s="5">
        <v>26619.62</v>
      </c>
    </row>
    <row r="29" spans="4:5" x14ac:dyDescent="0.25">
      <c r="D29" s="4" t="s">
        <v>22</v>
      </c>
      <c r="E29" s="5">
        <v>38011.949999999997</v>
      </c>
    </row>
    <row r="30" spans="4:5" x14ac:dyDescent="0.25">
      <c r="D30" s="4" t="s">
        <v>23</v>
      </c>
      <c r="E30" s="5">
        <v>9941.5</v>
      </c>
    </row>
    <row r="31" spans="4:5" x14ac:dyDescent="0.25">
      <c r="D31" s="4" t="s">
        <v>24</v>
      </c>
      <c r="E31" s="5">
        <v>191567.01999999996</v>
      </c>
    </row>
    <row r="32" spans="4:5" x14ac:dyDescent="0.25">
      <c r="D32" s="4" t="s">
        <v>25</v>
      </c>
      <c r="E32" s="5">
        <v>147133.09</v>
      </c>
    </row>
    <row r="33" spans="4:5" x14ac:dyDescent="0.25">
      <c r="D33" s="4" t="s">
        <v>26</v>
      </c>
      <c r="E33" s="5">
        <v>153495</v>
      </c>
    </row>
    <row r="34" spans="4:5" x14ac:dyDescent="0.25">
      <c r="D34" s="4" t="s">
        <v>27</v>
      </c>
      <c r="E34" s="5">
        <v>33825</v>
      </c>
    </row>
    <row r="35" spans="4:5" x14ac:dyDescent="0.25">
      <c r="D35" s="4" t="s">
        <v>28</v>
      </c>
      <c r="E35" s="5">
        <v>22803.98</v>
      </c>
    </row>
    <row r="36" spans="4:5" x14ac:dyDescent="0.25">
      <c r="D36" s="4" t="s">
        <v>29</v>
      </c>
      <c r="E36" s="5">
        <v>2341339.29</v>
      </c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9E880-507E-4975-BCA3-0DE43C65683C}">
  <sheetPr codeName="Hoja4"/>
  <dimension ref="A1:M133"/>
  <sheetViews>
    <sheetView zoomScale="110" zoomScaleNormal="110" workbookViewId="0">
      <selection activeCell="K17" sqref="K17"/>
    </sheetView>
  </sheetViews>
  <sheetFormatPr baseColWidth="10" defaultColWidth="12.375" defaultRowHeight="14.3" x14ac:dyDescent="0.25"/>
  <cols>
    <col min="1" max="1" width="7.125" style="6" customWidth="1"/>
    <col min="2" max="2" width="43" style="1" customWidth="1"/>
    <col min="3" max="3" width="11.625" style="1" bestFit="1" customWidth="1"/>
    <col min="4" max="4" width="17.25" style="1" bestFit="1" customWidth="1"/>
    <col min="5" max="5" width="19.625" style="1" bestFit="1" customWidth="1"/>
    <col min="6" max="6" width="21.625" style="1" hidden="1" customWidth="1"/>
    <col min="7" max="7" width="13.5" style="1" hidden="1" customWidth="1"/>
    <col min="8" max="8" width="18.875" style="1" hidden="1" customWidth="1"/>
    <col min="9" max="9" width="52.75" style="1" customWidth="1"/>
    <col min="10" max="10" width="14.875" style="10" customWidth="1"/>
    <col min="11" max="11" width="17.375" style="6" customWidth="1"/>
    <col min="12" max="13" width="12.375" style="6"/>
    <col min="14" max="16384" width="12.375" style="1"/>
  </cols>
  <sheetData>
    <row r="1" spans="2:11" x14ac:dyDescent="0.25">
      <c r="B1" s="6"/>
      <c r="C1" s="6"/>
      <c r="D1" s="6"/>
      <c r="E1" s="6"/>
      <c r="F1" s="6"/>
      <c r="G1" s="6"/>
      <c r="H1" s="6"/>
      <c r="I1" s="6"/>
      <c r="J1" s="7"/>
    </row>
    <row r="2" spans="2:11" x14ac:dyDescent="0.25">
      <c r="B2" s="6"/>
      <c r="C2" s="6"/>
      <c r="D2" s="6"/>
      <c r="E2" s="6"/>
      <c r="F2" s="6"/>
      <c r="G2" s="6"/>
      <c r="H2" s="6"/>
      <c r="I2" s="6"/>
      <c r="J2" s="7"/>
    </row>
    <row r="3" spans="2:11" x14ac:dyDescent="0.25">
      <c r="B3" s="6"/>
      <c r="C3" s="6"/>
      <c r="D3" s="6"/>
      <c r="E3" s="6"/>
      <c r="F3" s="6"/>
      <c r="G3" s="6"/>
      <c r="H3" s="6"/>
      <c r="I3" s="6"/>
      <c r="J3" s="7"/>
    </row>
    <row r="4" spans="2:11" x14ac:dyDescent="0.25">
      <c r="B4" s="6"/>
      <c r="C4" s="6"/>
      <c r="D4" s="6"/>
      <c r="E4" s="6"/>
      <c r="F4" s="6"/>
      <c r="G4" s="6"/>
      <c r="H4" s="6"/>
      <c r="I4" s="6"/>
      <c r="J4" s="7"/>
    </row>
    <row r="5" spans="2:11" x14ac:dyDescent="0.25">
      <c r="B5" s="6"/>
      <c r="C5" s="6"/>
      <c r="D5" s="6"/>
      <c r="E5" s="6"/>
      <c r="F5" s="6"/>
      <c r="G5" s="6"/>
      <c r="H5" s="6"/>
      <c r="I5" s="6"/>
      <c r="J5" s="7"/>
    </row>
    <row r="6" spans="2:11" x14ac:dyDescent="0.25">
      <c r="B6" s="6"/>
      <c r="C6" s="6"/>
      <c r="D6" s="6"/>
      <c r="E6" s="6"/>
      <c r="F6" s="6"/>
      <c r="G6" s="6"/>
      <c r="H6" s="6"/>
      <c r="I6" s="6"/>
      <c r="J6" s="7"/>
    </row>
    <row r="7" spans="2:11" ht="23.8" x14ac:dyDescent="0.4">
      <c r="B7" s="29" t="s">
        <v>30</v>
      </c>
      <c r="C7" s="29"/>
      <c r="D7" s="29"/>
      <c r="E7" s="29"/>
      <c r="F7" s="29"/>
      <c r="G7" s="29"/>
      <c r="H7" s="29"/>
      <c r="I7" s="29"/>
      <c r="J7" s="29"/>
      <c r="K7" s="8" t="s">
        <v>31</v>
      </c>
    </row>
    <row r="8" spans="2:11" ht="19.7" thickBot="1" x14ac:dyDescent="0.4">
      <c r="B8" s="30" t="s">
        <v>32</v>
      </c>
      <c r="C8" s="30"/>
      <c r="D8" s="30"/>
      <c r="E8" s="30"/>
      <c r="F8" s="30"/>
      <c r="G8" s="30"/>
      <c r="H8" s="30"/>
      <c r="I8" s="30"/>
      <c r="J8" s="30"/>
      <c r="K8" s="9">
        <f>+GETPIVOTDATA("SALDO",$B$12)</f>
        <v>2341339.29</v>
      </c>
    </row>
    <row r="9" spans="2:11" x14ac:dyDescent="0.25">
      <c r="B9" s="6"/>
      <c r="C9" s="6"/>
      <c r="D9" s="6"/>
      <c r="E9" s="6"/>
      <c r="F9" s="6"/>
      <c r="G9" s="6"/>
      <c r="H9" s="6"/>
      <c r="I9" s="31">
        <v>45271</v>
      </c>
      <c r="J9" s="32"/>
    </row>
    <row r="10" spans="2:11" hidden="1" x14ac:dyDescent="0.25"/>
    <row r="11" spans="2:11" hidden="1" x14ac:dyDescent="0.25"/>
    <row r="12" spans="2:11" ht="14.3" customHeight="1" x14ac:dyDescent="0.25">
      <c r="B12" s="11" t="s">
        <v>33</v>
      </c>
      <c r="C12" s="12" t="s">
        <v>2</v>
      </c>
      <c r="D12" s="12" t="s">
        <v>191</v>
      </c>
      <c r="E12" s="11" t="s">
        <v>35</v>
      </c>
      <c r="F12" s="11" t="s">
        <v>36</v>
      </c>
      <c r="G12" s="11" t="s">
        <v>37</v>
      </c>
      <c r="H12" s="13" t="s">
        <v>38</v>
      </c>
      <c r="I12" s="3" t="s">
        <v>192</v>
      </c>
      <c r="J12" s="11" t="s">
        <v>190</v>
      </c>
    </row>
    <row r="13" spans="2:11" x14ac:dyDescent="0.25">
      <c r="B13" s="1" t="s">
        <v>5</v>
      </c>
      <c r="C13" s="14">
        <v>45106</v>
      </c>
      <c r="D13" s="15" t="s">
        <v>40</v>
      </c>
      <c r="E13" s="16">
        <v>45136</v>
      </c>
      <c r="F13" s="1" t="s">
        <v>41</v>
      </c>
      <c r="G13" s="15">
        <v>1</v>
      </c>
      <c r="H13" s="15">
        <v>-135</v>
      </c>
      <c r="I13" s="1" t="s">
        <v>42</v>
      </c>
      <c r="J13" s="5">
        <v>2210</v>
      </c>
    </row>
    <row r="14" spans="2:11" x14ac:dyDescent="0.25">
      <c r="B14" s="1" t="s">
        <v>5</v>
      </c>
      <c r="C14" s="14">
        <v>45103</v>
      </c>
      <c r="D14" s="15" t="s">
        <v>43</v>
      </c>
      <c r="E14" s="16">
        <v>45133</v>
      </c>
      <c r="F14" s="1" t="s">
        <v>44</v>
      </c>
      <c r="G14" s="15">
        <v>1</v>
      </c>
      <c r="H14" s="15">
        <v>-138</v>
      </c>
      <c r="I14" s="1" t="s">
        <v>42</v>
      </c>
      <c r="J14" s="5">
        <v>1950</v>
      </c>
    </row>
    <row r="15" spans="2:11" x14ac:dyDescent="0.25">
      <c r="B15" s="1" t="s">
        <v>5</v>
      </c>
      <c r="C15" s="14">
        <v>45092</v>
      </c>
      <c r="D15" s="15" t="s">
        <v>45</v>
      </c>
      <c r="E15" s="16">
        <v>45122</v>
      </c>
      <c r="F15" s="1" t="s">
        <v>46</v>
      </c>
      <c r="G15" s="15">
        <v>1</v>
      </c>
      <c r="H15" s="15">
        <v>-149</v>
      </c>
      <c r="I15" s="1" t="s">
        <v>42</v>
      </c>
      <c r="J15" s="5">
        <v>1625</v>
      </c>
    </row>
    <row r="16" spans="2:11" x14ac:dyDescent="0.25">
      <c r="B16" s="1" t="s">
        <v>5</v>
      </c>
      <c r="C16" s="14">
        <v>45086</v>
      </c>
      <c r="D16" s="15" t="s">
        <v>47</v>
      </c>
      <c r="E16" s="16">
        <v>45116</v>
      </c>
      <c r="F16" s="1" t="s">
        <v>48</v>
      </c>
      <c r="G16" s="15">
        <v>1</v>
      </c>
      <c r="H16" s="15">
        <v>-155</v>
      </c>
      <c r="I16" s="1" t="s">
        <v>42</v>
      </c>
      <c r="J16" s="5">
        <v>1560</v>
      </c>
    </row>
    <row r="17" spans="2:10" x14ac:dyDescent="0.25">
      <c r="B17" s="1" t="s">
        <v>5</v>
      </c>
      <c r="C17" s="14">
        <v>45083</v>
      </c>
      <c r="D17" s="15" t="s">
        <v>49</v>
      </c>
      <c r="E17" s="16">
        <v>45113</v>
      </c>
      <c r="F17" s="1" t="s">
        <v>50</v>
      </c>
      <c r="G17" s="15">
        <v>1</v>
      </c>
      <c r="H17" s="15">
        <v>-158</v>
      </c>
      <c r="I17" s="1" t="s">
        <v>42</v>
      </c>
      <c r="J17" s="5">
        <v>1560</v>
      </c>
    </row>
    <row r="18" spans="2:10" x14ac:dyDescent="0.25">
      <c r="B18" s="17" t="s">
        <v>51</v>
      </c>
      <c r="C18" s="17"/>
      <c r="D18" s="17"/>
      <c r="E18" s="17"/>
      <c r="F18" s="17"/>
      <c r="G18" s="17"/>
      <c r="H18" s="17"/>
      <c r="I18" s="17"/>
      <c r="J18" s="18">
        <v>8905</v>
      </c>
    </row>
    <row r="19" spans="2:10" x14ac:dyDescent="0.25">
      <c r="B19" s="1" t="s">
        <v>6</v>
      </c>
      <c r="C19" s="14">
        <v>45215</v>
      </c>
      <c r="D19" s="15" t="s">
        <v>52</v>
      </c>
      <c r="E19" s="16">
        <v>45245</v>
      </c>
      <c r="F19" s="1" t="s">
        <v>53</v>
      </c>
      <c r="G19" s="15">
        <v>1</v>
      </c>
      <c r="H19" s="15">
        <v>-26</v>
      </c>
      <c r="I19" s="1" t="s">
        <v>54</v>
      </c>
      <c r="J19" s="5">
        <v>18205</v>
      </c>
    </row>
    <row r="20" spans="2:10" x14ac:dyDescent="0.25">
      <c r="B20" s="17" t="s">
        <v>55</v>
      </c>
      <c r="C20" s="17"/>
      <c r="D20" s="17"/>
      <c r="E20" s="17"/>
      <c r="F20" s="17"/>
      <c r="G20" s="17"/>
      <c r="H20" s="17"/>
      <c r="I20" s="17"/>
      <c r="J20" s="18">
        <v>18205</v>
      </c>
    </row>
    <row r="21" spans="2:10" x14ac:dyDescent="0.25">
      <c r="B21" s="1" t="s">
        <v>7</v>
      </c>
      <c r="C21" s="14">
        <v>45245</v>
      </c>
      <c r="D21" s="15" t="s">
        <v>56</v>
      </c>
      <c r="E21" s="16">
        <v>45275</v>
      </c>
      <c r="F21" s="1" t="s">
        <v>57</v>
      </c>
      <c r="G21" s="15">
        <v>1</v>
      </c>
      <c r="H21" s="15">
        <v>4</v>
      </c>
      <c r="I21" s="1" t="s">
        <v>58</v>
      </c>
      <c r="J21" s="5">
        <v>119700</v>
      </c>
    </row>
    <row r="22" spans="2:10" x14ac:dyDescent="0.25">
      <c r="B22" s="17" t="s">
        <v>59</v>
      </c>
      <c r="C22" s="17"/>
      <c r="D22" s="17"/>
      <c r="E22" s="17"/>
      <c r="F22" s="17"/>
      <c r="G22" s="17"/>
      <c r="H22" s="17"/>
      <c r="I22" s="17"/>
      <c r="J22" s="18">
        <v>119700</v>
      </c>
    </row>
    <row r="23" spans="2:10" x14ac:dyDescent="0.25">
      <c r="B23" s="1" t="s">
        <v>8</v>
      </c>
      <c r="C23" s="14">
        <v>45231</v>
      </c>
      <c r="D23" s="15" t="s">
        <v>60</v>
      </c>
      <c r="E23" s="16">
        <v>45260</v>
      </c>
      <c r="F23" s="1" t="s">
        <v>61</v>
      </c>
      <c r="G23" s="15">
        <v>1</v>
      </c>
      <c r="H23" s="15">
        <v>-11</v>
      </c>
      <c r="I23" s="1" t="s">
        <v>62</v>
      </c>
      <c r="J23" s="5">
        <v>463987.8</v>
      </c>
    </row>
    <row r="24" spans="2:10" x14ac:dyDescent="0.25">
      <c r="B24" s="17" t="s">
        <v>63</v>
      </c>
      <c r="C24" s="17"/>
      <c r="D24" s="17"/>
      <c r="E24" s="17"/>
      <c r="F24" s="17"/>
      <c r="G24" s="17"/>
      <c r="H24" s="17"/>
      <c r="I24" s="17"/>
      <c r="J24" s="18">
        <v>463987.8</v>
      </c>
    </row>
    <row r="25" spans="2:10" x14ac:dyDescent="0.25">
      <c r="B25" s="1" t="s">
        <v>9</v>
      </c>
      <c r="C25" s="14">
        <v>45257</v>
      </c>
      <c r="D25" s="15" t="s">
        <v>64</v>
      </c>
      <c r="E25" s="16">
        <v>45288</v>
      </c>
      <c r="F25" s="1" t="s">
        <v>65</v>
      </c>
      <c r="G25" s="15">
        <v>1</v>
      </c>
      <c r="H25" s="15">
        <v>17</v>
      </c>
      <c r="I25" s="1" t="s">
        <v>66</v>
      </c>
      <c r="J25" s="5">
        <v>118937.63</v>
      </c>
    </row>
    <row r="26" spans="2:10" x14ac:dyDescent="0.25">
      <c r="B26" s="1" t="s">
        <v>9</v>
      </c>
      <c r="C26" s="14">
        <v>45257</v>
      </c>
      <c r="D26" s="15" t="s">
        <v>67</v>
      </c>
      <c r="E26" s="16">
        <v>45288</v>
      </c>
      <c r="F26" s="1" t="s">
        <v>65</v>
      </c>
      <c r="G26" s="15">
        <v>1</v>
      </c>
      <c r="H26" s="15">
        <v>17</v>
      </c>
      <c r="I26" s="1" t="s">
        <v>66</v>
      </c>
      <c r="J26" s="5">
        <v>42879.61</v>
      </c>
    </row>
    <row r="27" spans="2:10" x14ac:dyDescent="0.25">
      <c r="B27" s="1" t="s">
        <v>9</v>
      </c>
      <c r="C27" s="14">
        <v>45257</v>
      </c>
      <c r="D27" s="15" t="s">
        <v>68</v>
      </c>
      <c r="E27" s="16">
        <v>45288</v>
      </c>
      <c r="F27" s="1" t="s">
        <v>65</v>
      </c>
      <c r="G27" s="15">
        <v>1</v>
      </c>
      <c r="H27" s="15">
        <v>17</v>
      </c>
      <c r="I27" s="1" t="s">
        <v>66</v>
      </c>
      <c r="J27" s="5">
        <v>1936.16</v>
      </c>
    </row>
    <row r="28" spans="2:10" x14ac:dyDescent="0.25">
      <c r="B28" s="1" t="s">
        <v>9</v>
      </c>
      <c r="C28" s="14">
        <v>45257</v>
      </c>
      <c r="D28" s="15" t="s">
        <v>69</v>
      </c>
      <c r="E28" s="16">
        <v>45288</v>
      </c>
      <c r="F28" s="1" t="s">
        <v>65</v>
      </c>
      <c r="G28" s="15">
        <v>1</v>
      </c>
      <c r="H28" s="15">
        <v>17</v>
      </c>
      <c r="I28" s="1" t="s">
        <v>70</v>
      </c>
      <c r="J28" s="5">
        <v>3566.23</v>
      </c>
    </row>
    <row r="29" spans="2:10" x14ac:dyDescent="0.25">
      <c r="B29" s="1" t="s">
        <v>9</v>
      </c>
      <c r="C29" s="14">
        <v>45257</v>
      </c>
      <c r="D29" s="15" t="s">
        <v>71</v>
      </c>
      <c r="E29" s="16">
        <v>45288</v>
      </c>
      <c r="F29" s="1" t="s">
        <v>65</v>
      </c>
      <c r="G29" s="15">
        <v>1</v>
      </c>
      <c r="H29" s="15">
        <v>17</v>
      </c>
      <c r="I29" s="1" t="s">
        <v>66</v>
      </c>
      <c r="J29" s="5">
        <v>710.62</v>
      </c>
    </row>
    <row r="30" spans="2:10" x14ac:dyDescent="0.25">
      <c r="B30" s="1" t="s">
        <v>9</v>
      </c>
      <c r="C30" s="14">
        <v>45226</v>
      </c>
      <c r="D30" s="15" t="s">
        <v>72</v>
      </c>
      <c r="E30" s="16">
        <v>45256</v>
      </c>
      <c r="F30" s="1" t="s">
        <v>73</v>
      </c>
      <c r="G30" s="15">
        <v>1</v>
      </c>
      <c r="H30" s="15">
        <v>-15</v>
      </c>
      <c r="I30" s="1" t="s">
        <v>74</v>
      </c>
      <c r="J30" s="5">
        <v>4459</v>
      </c>
    </row>
    <row r="31" spans="2:10" x14ac:dyDescent="0.25">
      <c r="B31" s="1" t="s">
        <v>9</v>
      </c>
      <c r="C31" s="14">
        <v>45226</v>
      </c>
      <c r="D31" s="15" t="s">
        <v>75</v>
      </c>
      <c r="E31" s="16">
        <v>45256</v>
      </c>
      <c r="F31" s="1" t="s">
        <v>73</v>
      </c>
      <c r="G31" s="15">
        <v>1</v>
      </c>
      <c r="H31" s="15">
        <v>-15</v>
      </c>
      <c r="I31" s="1" t="s">
        <v>74</v>
      </c>
      <c r="J31" s="5">
        <v>111550.92</v>
      </c>
    </row>
    <row r="32" spans="2:10" x14ac:dyDescent="0.25">
      <c r="B32" s="1" t="s">
        <v>9</v>
      </c>
      <c r="C32" s="14">
        <v>45226</v>
      </c>
      <c r="D32" s="15" t="s">
        <v>76</v>
      </c>
      <c r="E32" s="16">
        <v>45256</v>
      </c>
      <c r="F32" s="1" t="s">
        <v>73</v>
      </c>
      <c r="G32" s="15">
        <v>1</v>
      </c>
      <c r="H32" s="15">
        <v>-15</v>
      </c>
      <c r="I32" s="1" t="s">
        <v>74</v>
      </c>
      <c r="J32" s="5">
        <v>708.5</v>
      </c>
    </row>
    <row r="33" spans="2:10" x14ac:dyDescent="0.25">
      <c r="B33" s="1" t="s">
        <v>9</v>
      </c>
      <c r="C33" s="14">
        <v>45226</v>
      </c>
      <c r="D33" s="15" t="s">
        <v>77</v>
      </c>
      <c r="E33" s="16">
        <v>45256</v>
      </c>
      <c r="F33" s="1" t="s">
        <v>73</v>
      </c>
      <c r="G33" s="15">
        <v>1</v>
      </c>
      <c r="H33" s="15">
        <v>-15</v>
      </c>
      <c r="I33" s="1" t="s">
        <v>74</v>
      </c>
      <c r="J33" s="5">
        <v>61784.33</v>
      </c>
    </row>
    <row r="34" spans="2:10" x14ac:dyDescent="0.25">
      <c r="B34" s="17" t="s">
        <v>78</v>
      </c>
      <c r="C34" s="17"/>
      <c r="D34" s="17"/>
      <c r="E34" s="17"/>
      <c r="F34" s="17"/>
      <c r="G34" s="17"/>
      <c r="H34" s="17"/>
      <c r="I34" s="17"/>
      <c r="J34" s="18">
        <v>346533</v>
      </c>
    </row>
    <row r="35" spans="2:10" x14ac:dyDescent="0.25">
      <c r="B35" s="1" t="s">
        <v>10</v>
      </c>
      <c r="C35" s="14">
        <v>45219</v>
      </c>
      <c r="D35" s="15" t="s">
        <v>79</v>
      </c>
      <c r="E35" s="16">
        <v>45249</v>
      </c>
      <c r="F35" s="1" t="s">
        <v>80</v>
      </c>
      <c r="G35" s="15">
        <v>1</v>
      </c>
      <c r="H35" s="15">
        <v>-22</v>
      </c>
      <c r="I35" s="1" t="s">
        <v>81</v>
      </c>
      <c r="J35" s="5">
        <v>11950</v>
      </c>
    </row>
    <row r="36" spans="2:10" x14ac:dyDescent="0.25">
      <c r="B36" s="17" t="s">
        <v>82</v>
      </c>
      <c r="C36" s="17"/>
      <c r="D36" s="17"/>
      <c r="E36" s="17"/>
      <c r="F36" s="17"/>
      <c r="G36" s="17"/>
      <c r="H36" s="17"/>
      <c r="I36" s="17"/>
      <c r="J36" s="18">
        <v>11950</v>
      </c>
    </row>
    <row r="37" spans="2:10" x14ac:dyDescent="0.25">
      <c r="B37" s="1" t="s">
        <v>11</v>
      </c>
      <c r="C37" s="14">
        <v>45229</v>
      </c>
      <c r="D37" s="15" t="s">
        <v>83</v>
      </c>
      <c r="E37" s="16">
        <v>45259</v>
      </c>
      <c r="F37" s="1" t="s">
        <v>84</v>
      </c>
      <c r="G37" s="15">
        <v>1</v>
      </c>
      <c r="H37" s="15">
        <v>-12</v>
      </c>
      <c r="I37" s="1" t="s">
        <v>85</v>
      </c>
      <c r="J37" s="5">
        <v>6232.74</v>
      </c>
    </row>
    <row r="38" spans="2:10" x14ac:dyDescent="0.25">
      <c r="B38" s="1" t="s">
        <v>11</v>
      </c>
      <c r="C38" s="14">
        <v>45215</v>
      </c>
      <c r="D38" s="15" t="s">
        <v>86</v>
      </c>
      <c r="E38" s="16">
        <v>45245</v>
      </c>
      <c r="F38" s="1" t="s">
        <v>53</v>
      </c>
      <c r="G38" s="15">
        <v>1</v>
      </c>
      <c r="H38" s="15">
        <v>-26</v>
      </c>
      <c r="I38" s="1" t="s">
        <v>85</v>
      </c>
      <c r="J38" s="5">
        <v>25257.71</v>
      </c>
    </row>
    <row r="39" spans="2:10" x14ac:dyDescent="0.25">
      <c r="B39" s="17" t="s">
        <v>87</v>
      </c>
      <c r="C39" s="17"/>
      <c r="D39" s="17"/>
      <c r="E39" s="17"/>
      <c r="F39" s="17"/>
      <c r="G39" s="17"/>
      <c r="H39" s="17"/>
      <c r="I39" s="17"/>
      <c r="J39" s="18">
        <v>31490.449999999997</v>
      </c>
    </row>
    <row r="40" spans="2:10" x14ac:dyDescent="0.25">
      <c r="B40" s="1" t="s">
        <v>12</v>
      </c>
      <c r="C40" s="14">
        <v>45257</v>
      </c>
      <c r="D40" s="15" t="s">
        <v>88</v>
      </c>
      <c r="E40" s="16">
        <v>45287</v>
      </c>
      <c r="F40" s="1" t="s">
        <v>89</v>
      </c>
      <c r="G40" s="15">
        <v>1</v>
      </c>
      <c r="H40" s="15">
        <v>16</v>
      </c>
      <c r="I40" s="1" t="s">
        <v>90</v>
      </c>
      <c r="J40" s="5">
        <v>27999.040000000001</v>
      </c>
    </row>
    <row r="41" spans="2:10" x14ac:dyDescent="0.25">
      <c r="B41" s="17" t="s">
        <v>91</v>
      </c>
      <c r="C41" s="17"/>
      <c r="D41" s="17"/>
      <c r="E41" s="17"/>
      <c r="F41" s="17"/>
      <c r="G41" s="17"/>
      <c r="H41" s="17"/>
      <c r="I41" s="17"/>
      <c r="J41" s="18">
        <v>27999.040000000001</v>
      </c>
    </row>
    <row r="42" spans="2:10" x14ac:dyDescent="0.25">
      <c r="B42" s="1" t="s">
        <v>13</v>
      </c>
      <c r="C42" s="14">
        <v>45238</v>
      </c>
      <c r="D42" s="15" t="s">
        <v>92</v>
      </c>
      <c r="E42" s="16">
        <v>45268</v>
      </c>
      <c r="F42" s="1" t="s">
        <v>93</v>
      </c>
      <c r="G42" s="15">
        <v>1</v>
      </c>
      <c r="H42" s="15">
        <v>-3</v>
      </c>
      <c r="I42" s="1" t="s">
        <v>94</v>
      </c>
      <c r="J42" s="5">
        <v>99846.88</v>
      </c>
    </row>
    <row r="43" spans="2:10" x14ac:dyDescent="0.25">
      <c r="B43" s="17" t="s">
        <v>95</v>
      </c>
      <c r="C43" s="17"/>
      <c r="D43" s="17"/>
      <c r="E43" s="17"/>
      <c r="F43" s="17"/>
      <c r="G43" s="17"/>
      <c r="H43" s="17"/>
      <c r="I43" s="17"/>
      <c r="J43" s="18">
        <v>99846.88</v>
      </c>
    </row>
    <row r="44" spans="2:10" x14ac:dyDescent="0.25">
      <c r="B44" s="1" t="s">
        <v>14</v>
      </c>
      <c r="C44" s="14">
        <v>45243</v>
      </c>
      <c r="D44" s="15" t="s">
        <v>96</v>
      </c>
      <c r="E44" s="16">
        <v>45273</v>
      </c>
      <c r="F44" s="1" t="s">
        <v>97</v>
      </c>
      <c r="G44" s="15">
        <v>1</v>
      </c>
      <c r="H44" s="15">
        <v>2</v>
      </c>
      <c r="I44" s="1" t="s">
        <v>98</v>
      </c>
      <c r="J44" s="5">
        <v>61210.49</v>
      </c>
    </row>
    <row r="45" spans="2:10" x14ac:dyDescent="0.25">
      <c r="B45" s="17" t="s">
        <v>99</v>
      </c>
      <c r="C45" s="17"/>
      <c r="D45" s="17"/>
      <c r="E45" s="17"/>
      <c r="F45" s="17"/>
      <c r="G45" s="17"/>
      <c r="H45" s="17"/>
      <c r="I45" s="17"/>
      <c r="J45" s="18">
        <v>61210.49</v>
      </c>
    </row>
    <row r="46" spans="2:10" x14ac:dyDescent="0.25">
      <c r="B46" s="1" t="s">
        <v>15</v>
      </c>
      <c r="C46" s="14">
        <v>45229</v>
      </c>
      <c r="D46" s="15" t="s">
        <v>100</v>
      </c>
      <c r="E46" s="16">
        <v>45259</v>
      </c>
      <c r="F46" s="1" t="s">
        <v>84</v>
      </c>
      <c r="G46" s="15">
        <v>1</v>
      </c>
      <c r="H46" s="15">
        <v>-12</v>
      </c>
      <c r="I46" s="1" t="s">
        <v>101</v>
      </c>
      <c r="J46" s="5">
        <v>40054.47</v>
      </c>
    </row>
    <row r="47" spans="2:10" x14ac:dyDescent="0.25">
      <c r="B47" s="17" t="s">
        <v>102</v>
      </c>
      <c r="C47" s="17"/>
      <c r="D47" s="17"/>
      <c r="E47" s="17"/>
      <c r="F47" s="17"/>
      <c r="G47" s="17"/>
      <c r="H47" s="17"/>
      <c r="I47" s="17"/>
      <c r="J47" s="18">
        <v>40054.47</v>
      </c>
    </row>
    <row r="48" spans="2:10" x14ac:dyDescent="0.25">
      <c r="B48" s="1" t="s">
        <v>16</v>
      </c>
      <c r="C48" s="14">
        <v>45237</v>
      </c>
      <c r="D48" s="15" t="s">
        <v>103</v>
      </c>
      <c r="E48" s="16">
        <v>45267</v>
      </c>
      <c r="F48" s="1" t="s">
        <v>104</v>
      </c>
      <c r="G48" s="15">
        <v>1</v>
      </c>
      <c r="H48" s="15">
        <v>-4</v>
      </c>
      <c r="I48" s="1" t="s">
        <v>105</v>
      </c>
      <c r="J48" s="5">
        <v>390000</v>
      </c>
    </row>
    <row r="49" spans="2:10" x14ac:dyDescent="0.25">
      <c r="B49" s="17" t="s">
        <v>106</v>
      </c>
      <c r="C49" s="17"/>
      <c r="D49" s="17"/>
      <c r="E49" s="17"/>
      <c r="F49" s="17"/>
      <c r="G49" s="17"/>
      <c r="H49" s="17"/>
      <c r="I49" s="17"/>
      <c r="J49" s="18">
        <v>390000</v>
      </c>
    </row>
    <row r="50" spans="2:10" x14ac:dyDescent="0.25">
      <c r="B50" s="1" t="s">
        <v>17</v>
      </c>
      <c r="C50" s="14">
        <v>45231</v>
      </c>
      <c r="D50" s="15" t="s">
        <v>107</v>
      </c>
      <c r="E50" s="16">
        <v>45261</v>
      </c>
      <c r="F50" s="1" t="s">
        <v>108</v>
      </c>
      <c r="G50" s="15">
        <v>1</v>
      </c>
      <c r="H50" s="15">
        <v>-10</v>
      </c>
      <c r="I50" s="1" t="s">
        <v>109</v>
      </c>
      <c r="J50" s="5">
        <v>28676</v>
      </c>
    </row>
    <row r="51" spans="2:10" x14ac:dyDescent="0.25">
      <c r="B51" s="17" t="s">
        <v>110</v>
      </c>
      <c r="C51" s="17"/>
      <c r="D51" s="17"/>
      <c r="E51" s="17"/>
      <c r="F51" s="17"/>
      <c r="G51" s="17"/>
      <c r="H51" s="17"/>
      <c r="I51" s="17"/>
      <c r="J51" s="18">
        <v>28676</v>
      </c>
    </row>
    <row r="52" spans="2:10" x14ac:dyDescent="0.25">
      <c r="B52" s="1" t="s">
        <v>18</v>
      </c>
      <c r="C52" s="14">
        <v>45225</v>
      </c>
      <c r="D52" s="15" t="s">
        <v>111</v>
      </c>
      <c r="E52" s="16">
        <v>45255</v>
      </c>
      <c r="F52" s="1" t="s">
        <v>112</v>
      </c>
      <c r="G52" s="15">
        <v>1</v>
      </c>
      <c r="H52" s="15">
        <v>-16</v>
      </c>
      <c r="I52" s="1" t="s">
        <v>113</v>
      </c>
      <c r="J52" s="5">
        <v>14868</v>
      </c>
    </row>
    <row r="53" spans="2:10" x14ac:dyDescent="0.25">
      <c r="B53" s="17" t="s">
        <v>114</v>
      </c>
      <c r="C53" s="17"/>
      <c r="D53" s="17"/>
      <c r="E53" s="17"/>
      <c r="F53" s="17"/>
      <c r="G53" s="17"/>
      <c r="H53" s="17"/>
      <c r="I53" s="17"/>
      <c r="J53" s="18">
        <v>14868</v>
      </c>
    </row>
    <row r="54" spans="2:10" x14ac:dyDescent="0.25">
      <c r="B54" s="1" t="s">
        <v>19</v>
      </c>
      <c r="C54" s="14">
        <v>45244</v>
      </c>
      <c r="D54" s="15" t="s">
        <v>115</v>
      </c>
      <c r="E54" s="16">
        <v>45274</v>
      </c>
      <c r="F54" s="1" t="s">
        <v>116</v>
      </c>
      <c r="G54" s="15">
        <v>1</v>
      </c>
      <c r="H54" s="15">
        <v>3</v>
      </c>
      <c r="I54" s="1" t="s">
        <v>117</v>
      </c>
      <c r="J54" s="5">
        <v>46020</v>
      </c>
    </row>
    <row r="55" spans="2:10" x14ac:dyDescent="0.25">
      <c r="B55" s="17" t="s">
        <v>118</v>
      </c>
      <c r="C55" s="17"/>
      <c r="D55" s="17"/>
      <c r="E55" s="17"/>
      <c r="F55" s="17"/>
      <c r="G55" s="17"/>
      <c r="H55" s="17"/>
      <c r="I55" s="17"/>
      <c r="J55" s="18">
        <v>46020</v>
      </c>
    </row>
    <row r="56" spans="2:10" x14ac:dyDescent="0.25">
      <c r="B56" s="1" t="s">
        <v>20</v>
      </c>
      <c r="C56" s="14">
        <v>45230</v>
      </c>
      <c r="D56" s="15" t="s">
        <v>119</v>
      </c>
      <c r="E56" s="16">
        <v>45260</v>
      </c>
      <c r="F56" s="1" t="s">
        <v>61</v>
      </c>
      <c r="G56" s="15">
        <v>1</v>
      </c>
      <c r="H56" s="15">
        <v>-11</v>
      </c>
      <c r="I56" s="1" t="s">
        <v>120</v>
      </c>
      <c r="J56" s="5">
        <v>8496</v>
      </c>
    </row>
    <row r="57" spans="2:10" x14ac:dyDescent="0.25">
      <c r="B57" s="17" t="s">
        <v>121</v>
      </c>
      <c r="C57" s="17"/>
      <c r="D57" s="17"/>
      <c r="E57" s="17"/>
      <c r="F57" s="17"/>
      <c r="G57" s="17"/>
      <c r="H57" s="17"/>
      <c r="I57" s="17"/>
      <c r="J57" s="18">
        <v>8496</v>
      </c>
    </row>
    <row r="58" spans="2:10" x14ac:dyDescent="0.25">
      <c r="B58" s="1" t="s">
        <v>21</v>
      </c>
      <c r="C58" s="14">
        <v>45202</v>
      </c>
      <c r="D58" s="15" t="s">
        <v>122</v>
      </c>
      <c r="E58" s="16">
        <v>45232</v>
      </c>
      <c r="F58" s="1" t="s">
        <v>123</v>
      </c>
      <c r="G58" s="15">
        <v>1</v>
      </c>
      <c r="H58" s="15">
        <v>-39</v>
      </c>
      <c r="I58" s="1" t="s">
        <v>124</v>
      </c>
      <c r="J58" s="5">
        <v>26619.62</v>
      </c>
    </row>
    <row r="59" spans="2:10" x14ac:dyDescent="0.25">
      <c r="B59" s="17" t="s">
        <v>125</v>
      </c>
      <c r="C59" s="17"/>
      <c r="D59" s="17"/>
      <c r="E59" s="17"/>
      <c r="F59" s="17"/>
      <c r="G59" s="17"/>
      <c r="H59" s="17"/>
      <c r="I59" s="17"/>
      <c r="J59" s="18">
        <v>26619.62</v>
      </c>
    </row>
    <row r="60" spans="2:10" x14ac:dyDescent="0.25">
      <c r="B60" s="1" t="s">
        <v>22</v>
      </c>
      <c r="C60" s="14">
        <v>45222</v>
      </c>
      <c r="D60" s="15" t="s">
        <v>126</v>
      </c>
      <c r="E60" s="16">
        <v>45253</v>
      </c>
      <c r="F60" s="1" t="s">
        <v>127</v>
      </c>
      <c r="G60" s="15">
        <v>1</v>
      </c>
      <c r="H60" s="15">
        <v>-18</v>
      </c>
      <c r="I60" s="1" t="s">
        <v>128</v>
      </c>
      <c r="J60" s="5">
        <v>38011.949999999997</v>
      </c>
    </row>
    <row r="61" spans="2:10" x14ac:dyDescent="0.25">
      <c r="B61" s="17" t="s">
        <v>129</v>
      </c>
      <c r="C61" s="17"/>
      <c r="D61" s="17"/>
      <c r="E61" s="17"/>
      <c r="F61" s="17"/>
      <c r="G61" s="17"/>
      <c r="H61" s="17"/>
      <c r="I61" s="17"/>
      <c r="J61" s="18">
        <v>38011.949999999997</v>
      </c>
    </row>
    <row r="62" spans="2:10" x14ac:dyDescent="0.25">
      <c r="B62" s="1" t="s">
        <v>23</v>
      </c>
      <c r="C62" s="14">
        <v>45243</v>
      </c>
      <c r="D62" s="15" t="s">
        <v>130</v>
      </c>
      <c r="E62" s="16">
        <v>45273</v>
      </c>
      <c r="F62" s="1" t="s">
        <v>97</v>
      </c>
      <c r="G62" s="15">
        <v>1</v>
      </c>
      <c r="H62" s="15">
        <v>2</v>
      </c>
      <c r="I62" s="1" t="s">
        <v>131</v>
      </c>
      <c r="J62" s="5">
        <v>9941.5</v>
      </c>
    </row>
    <row r="63" spans="2:10" x14ac:dyDescent="0.25">
      <c r="B63" s="17" t="s">
        <v>132</v>
      </c>
      <c r="C63" s="17"/>
      <c r="D63" s="17"/>
      <c r="E63" s="17"/>
      <c r="F63" s="17"/>
      <c r="G63" s="17"/>
      <c r="H63" s="17"/>
      <c r="I63" s="17"/>
      <c r="J63" s="18">
        <v>9941.5</v>
      </c>
    </row>
    <row r="64" spans="2:10" x14ac:dyDescent="0.25">
      <c r="B64" s="1" t="s">
        <v>24</v>
      </c>
      <c r="C64" s="14">
        <v>45251</v>
      </c>
      <c r="D64" s="15" t="s">
        <v>133</v>
      </c>
      <c r="E64" s="16">
        <v>45291</v>
      </c>
      <c r="F64" s="1" t="s">
        <v>134</v>
      </c>
      <c r="G64" s="15">
        <v>1</v>
      </c>
      <c r="H64" s="15">
        <v>20</v>
      </c>
      <c r="I64" s="1" t="s">
        <v>135</v>
      </c>
      <c r="J64" s="5">
        <v>110055.1</v>
      </c>
    </row>
    <row r="65" spans="2:10" x14ac:dyDescent="0.25">
      <c r="B65" s="1" t="s">
        <v>24</v>
      </c>
      <c r="C65" s="14">
        <v>45222</v>
      </c>
      <c r="D65" s="15" t="s">
        <v>136</v>
      </c>
      <c r="E65" s="16">
        <v>45252</v>
      </c>
      <c r="F65" s="1" t="s">
        <v>137</v>
      </c>
      <c r="G65" s="15">
        <v>1</v>
      </c>
      <c r="H65" s="15">
        <v>-19</v>
      </c>
      <c r="I65" s="1" t="s">
        <v>138</v>
      </c>
      <c r="J65" s="5">
        <v>81511.919999999984</v>
      </c>
    </row>
    <row r="66" spans="2:10" x14ac:dyDescent="0.25">
      <c r="B66" s="17" t="s">
        <v>139</v>
      </c>
      <c r="C66" s="17"/>
      <c r="D66" s="17"/>
      <c r="E66" s="17"/>
      <c r="F66" s="17"/>
      <c r="G66" s="17"/>
      <c r="H66" s="17"/>
      <c r="I66" s="17"/>
      <c r="J66" s="18">
        <v>191567.02</v>
      </c>
    </row>
    <row r="67" spans="2:10" x14ac:dyDescent="0.25">
      <c r="B67" s="1" t="s">
        <v>25</v>
      </c>
      <c r="C67" s="14">
        <v>45223</v>
      </c>
      <c r="D67" s="15" t="s">
        <v>140</v>
      </c>
      <c r="E67" s="16">
        <v>45253</v>
      </c>
      <c r="F67" s="1" t="s">
        <v>127</v>
      </c>
      <c r="G67" s="15">
        <v>1</v>
      </c>
      <c r="H67" s="15">
        <v>-18</v>
      </c>
      <c r="I67" s="1" t="s">
        <v>141</v>
      </c>
      <c r="J67" s="5">
        <v>19312.52</v>
      </c>
    </row>
    <row r="68" spans="2:10" x14ac:dyDescent="0.25">
      <c r="B68" s="1" t="s">
        <v>25</v>
      </c>
      <c r="C68" s="14">
        <v>45203</v>
      </c>
      <c r="D68" s="15" t="s">
        <v>142</v>
      </c>
      <c r="E68" s="16">
        <v>45233</v>
      </c>
      <c r="F68" s="1" t="s">
        <v>143</v>
      </c>
      <c r="G68" s="15">
        <v>1</v>
      </c>
      <c r="H68" s="15">
        <v>-38</v>
      </c>
      <c r="I68" s="1" t="s">
        <v>144</v>
      </c>
      <c r="J68" s="5">
        <v>65908.789999999994</v>
      </c>
    </row>
    <row r="69" spans="2:10" x14ac:dyDescent="0.25">
      <c r="B69" s="1" t="s">
        <v>25</v>
      </c>
      <c r="C69" s="14">
        <v>45203</v>
      </c>
      <c r="D69" s="15" t="s">
        <v>145</v>
      </c>
      <c r="E69" s="16">
        <v>45233</v>
      </c>
      <c r="F69" s="1" t="s">
        <v>143</v>
      </c>
      <c r="G69" s="15">
        <v>1</v>
      </c>
      <c r="H69" s="15">
        <v>-38</v>
      </c>
      <c r="I69" s="1" t="s">
        <v>144</v>
      </c>
      <c r="J69" s="5">
        <v>61911.78</v>
      </c>
    </row>
    <row r="70" spans="2:10" x14ac:dyDescent="0.25">
      <c r="B70" s="17" t="s">
        <v>146</v>
      </c>
      <c r="C70" s="17"/>
      <c r="D70" s="17"/>
      <c r="E70" s="17"/>
      <c r="F70" s="17"/>
      <c r="G70" s="17"/>
      <c r="H70" s="17"/>
      <c r="I70" s="17"/>
      <c r="J70" s="18">
        <v>147133.09</v>
      </c>
    </row>
    <row r="71" spans="2:10" x14ac:dyDescent="0.25">
      <c r="B71" s="1" t="s">
        <v>26</v>
      </c>
      <c r="C71" s="14">
        <v>45224</v>
      </c>
      <c r="D71" s="15" t="s">
        <v>147</v>
      </c>
      <c r="E71" s="16">
        <v>45223</v>
      </c>
      <c r="F71" s="1" t="s">
        <v>148</v>
      </c>
      <c r="G71" s="15">
        <v>1</v>
      </c>
      <c r="H71" s="15">
        <v>-48</v>
      </c>
      <c r="I71" s="1" t="s">
        <v>149</v>
      </c>
      <c r="J71" s="5">
        <v>153495</v>
      </c>
    </row>
    <row r="72" spans="2:10" x14ac:dyDescent="0.25">
      <c r="B72" s="17" t="s">
        <v>150</v>
      </c>
      <c r="C72" s="17"/>
      <c r="D72" s="17"/>
      <c r="E72" s="17"/>
      <c r="F72" s="17"/>
      <c r="G72" s="17"/>
      <c r="H72" s="17"/>
      <c r="I72" s="17"/>
      <c r="J72" s="18">
        <v>153495</v>
      </c>
    </row>
    <row r="73" spans="2:10" x14ac:dyDescent="0.25">
      <c r="B73" s="1" t="s">
        <v>27</v>
      </c>
      <c r="C73" s="14">
        <v>45252</v>
      </c>
      <c r="D73" s="15" t="s">
        <v>151</v>
      </c>
      <c r="E73" s="16">
        <v>45282</v>
      </c>
      <c r="F73" s="1" t="s">
        <v>152</v>
      </c>
      <c r="G73" s="15">
        <v>1</v>
      </c>
      <c r="H73" s="15">
        <v>11</v>
      </c>
      <c r="I73" s="1" t="s">
        <v>153</v>
      </c>
      <c r="J73" s="5">
        <v>33825</v>
      </c>
    </row>
    <row r="74" spans="2:10" x14ac:dyDescent="0.25">
      <c r="B74" s="17" t="s">
        <v>154</v>
      </c>
      <c r="C74" s="17"/>
      <c r="D74" s="17"/>
      <c r="E74" s="17"/>
      <c r="F74" s="17"/>
      <c r="G74" s="17"/>
      <c r="H74" s="17"/>
      <c r="I74" s="17"/>
      <c r="J74" s="18">
        <v>33825</v>
      </c>
    </row>
    <row r="75" spans="2:10" x14ac:dyDescent="0.25">
      <c r="B75" s="1" t="s">
        <v>28</v>
      </c>
      <c r="C75" s="14">
        <v>45246</v>
      </c>
      <c r="D75" s="15" t="s">
        <v>155</v>
      </c>
      <c r="E75" s="16">
        <v>45276</v>
      </c>
      <c r="F75" s="1" t="s">
        <v>156</v>
      </c>
      <c r="G75" s="15">
        <v>1</v>
      </c>
      <c r="H75" s="15">
        <v>5</v>
      </c>
      <c r="I75" s="1" t="s">
        <v>85</v>
      </c>
      <c r="J75" s="5">
        <v>22803.98</v>
      </c>
    </row>
    <row r="76" spans="2:10" x14ac:dyDescent="0.25">
      <c r="B76" s="17" t="s">
        <v>157</v>
      </c>
      <c r="C76" s="17"/>
      <c r="D76" s="17"/>
      <c r="E76" s="17"/>
      <c r="F76" s="17"/>
      <c r="G76" s="17"/>
      <c r="H76" s="17"/>
      <c r="I76" s="17"/>
      <c r="J76" s="18">
        <v>22803.98</v>
      </c>
    </row>
    <row r="77" spans="2:10" x14ac:dyDescent="0.25">
      <c r="B77" s="1" t="s">
        <v>29</v>
      </c>
      <c r="J77" s="5">
        <v>2341339.29</v>
      </c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s="6" customFormat="1" x14ac:dyDescent="0.25">
      <c r="B80"/>
      <c r="C80"/>
      <c r="D80"/>
      <c r="E80"/>
      <c r="F80"/>
      <c r="G80"/>
      <c r="H80"/>
      <c r="I80"/>
      <c r="J80"/>
    </row>
    <row r="81" spans="2:10" s="6" customFormat="1" x14ac:dyDescent="0.25">
      <c r="B81"/>
      <c r="C81"/>
      <c r="D81"/>
      <c r="E81"/>
      <c r="F81"/>
      <c r="G81"/>
      <c r="H81"/>
      <c r="I81"/>
      <c r="J81"/>
    </row>
    <row r="82" spans="2:10" s="6" customFormat="1" x14ac:dyDescent="0.25">
      <c r="B82"/>
      <c r="C82"/>
      <c r="D82"/>
      <c r="E82"/>
      <c r="F82"/>
      <c r="G82"/>
      <c r="H82"/>
      <c r="I82"/>
      <c r="J82"/>
    </row>
    <row r="83" spans="2:10" s="6" customFormat="1" x14ac:dyDescent="0.25">
      <c r="B83"/>
      <c r="C83"/>
      <c r="D83"/>
      <c r="E83"/>
      <c r="F83"/>
      <c r="G83"/>
      <c r="H83"/>
      <c r="I83"/>
      <c r="J83"/>
    </row>
    <row r="84" spans="2:10" s="6" customFormat="1" x14ac:dyDescent="0.25">
      <c r="B84"/>
      <c r="C84"/>
      <c r="D84"/>
      <c r="E84"/>
      <c r="F84"/>
      <c r="G84"/>
      <c r="H84"/>
      <c r="I84"/>
      <c r="J84"/>
    </row>
    <row r="85" spans="2:10" s="6" customFormat="1" x14ac:dyDescent="0.25">
      <c r="B85"/>
      <c r="C85"/>
      <c r="D85"/>
      <c r="E85"/>
      <c r="F85"/>
      <c r="G85"/>
      <c r="H85"/>
      <c r="I85"/>
      <c r="J85"/>
    </row>
    <row r="86" spans="2:10" s="6" customFormat="1" x14ac:dyDescent="0.25">
      <c r="B86"/>
      <c r="C86"/>
      <c r="D86"/>
      <c r="E86"/>
      <c r="F86"/>
      <c r="G86"/>
      <c r="H86"/>
      <c r="I86"/>
      <c r="J86"/>
    </row>
    <row r="87" spans="2:10" s="6" customFormat="1" x14ac:dyDescent="0.25">
      <c r="B87"/>
      <c r="C87"/>
      <c r="D87"/>
      <c r="E87"/>
      <c r="F87"/>
      <c r="G87"/>
      <c r="H87"/>
      <c r="I87"/>
      <c r="J87"/>
    </row>
    <row r="88" spans="2:10" s="6" customFormat="1" x14ac:dyDescent="0.25">
      <c r="B88"/>
      <c r="C88"/>
      <c r="D88"/>
      <c r="E88"/>
      <c r="F88"/>
      <c r="G88"/>
      <c r="H88"/>
      <c r="I88"/>
      <c r="J88"/>
    </row>
    <row r="89" spans="2:10" s="6" customFormat="1" x14ac:dyDescent="0.25">
      <c r="B89"/>
      <c r="C89"/>
      <c r="D89"/>
      <c r="E89"/>
      <c r="F89"/>
      <c r="G89"/>
      <c r="H89"/>
      <c r="I89"/>
      <c r="J89"/>
    </row>
    <row r="90" spans="2:10" s="6" customFormat="1" x14ac:dyDescent="0.25">
      <c r="B90"/>
      <c r="C90"/>
      <c r="D90"/>
      <c r="E90"/>
      <c r="F90"/>
      <c r="G90"/>
      <c r="H90"/>
      <c r="I90"/>
      <c r="J90"/>
    </row>
    <row r="91" spans="2:10" s="6" customFormat="1" x14ac:dyDescent="0.25">
      <c r="B91"/>
      <c r="C91"/>
      <c r="D91"/>
      <c r="E91"/>
      <c r="F91"/>
      <c r="G91"/>
      <c r="H91"/>
      <c r="I91"/>
      <c r="J91"/>
    </row>
    <row r="92" spans="2:10" s="6" customFormat="1" x14ac:dyDescent="0.25">
      <c r="B92"/>
      <c r="C92"/>
      <c r="D92"/>
      <c r="E92"/>
      <c r="F92"/>
      <c r="G92"/>
      <c r="H92"/>
      <c r="I92"/>
      <c r="J92"/>
    </row>
    <row r="93" spans="2:10" s="6" customFormat="1" x14ac:dyDescent="0.25">
      <c r="B93"/>
      <c r="C93"/>
      <c r="D93"/>
      <c r="E93"/>
      <c r="F93"/>
      <c r="G93"/>
      <c r="H93"/>
      <c r="I93"/>
      <c r="J93"/>
    </row>
    <row r="94" spans="2:10" s="6" customFormat="1" x14ac:dyDescent="0.25">
      <c r="B94"/>
      <c r="C94"/>
      <c r="D94"/>
      <c r="E94"/>
      <c r="F94"/>
      <c r="G94"/>
      <c r="H94"/>
      <c r="I94"/>
      <c r="J94"/>
    </row>
    <row r="95" spans="2:10" s="6" customFormat="1" x14ac:dyDescent="0.25">
      <c r="B95"/>
      <c r="C95"/>
      <c r="D95"/>
      <c r="E95"/>
      <c r="F95"/>
      <c r="G95"/>
      <c r="H95"/>
      <c r="I95"/>
      <c r="J95"/>
    </row>
    <row r="96" spans="2:10" s="6" customFormat="1" x14ac:dyDescent="0.25">
      <c r="B96"/>
      <c r="C96"/>
      <c r="D96"/>
      <c r="E96"/>
      <c r="F96"/>
      <c r="G96"/>
      <c r="H96"/>
      <c r="I96"/>
      <c r="J96"/>
    </row>
    <row r="97" spans="2:10" s="6" customFormat="1" x14ac:dyDescent="0.25">
      <c r="B97"/>
      <c r="C97"/>
      <c r="D97"/>
      <c r="E97"/>
      <c r="F97"/>
      <c r="G97"/>
      <c r="H97"/>
      <c r="I97"/>
      <c r="J97"/>
    </row>
    <row r="98" spans="2:10" s="6" customFormat="1" x14ac:dyDescent="0.25">
      <c r="B98"/>
      <c r="C98"/>
      <c r="D98"/>
      <c r="E98"/>
      <c r="F98"/>
      <c r="G98"/>
      <c r="H98"/>
      <c r="I98"/>
      <c r="J98"/>
    </row>
    <row r="99" spans="2:10" s="6" customFormat="1" x14ac:dyDescent="0.25">
      <c r="B99"/>
      <c r="C99"/>
      <c r="D99"/>
      <c r="E99"/>
      <c r="F99"/>
      <c r="G99"/>
      <c r="H99"/>
      <c r="I99"/>
      <c r="J99"/>
    </row>
    <row r="100" spans="2:10" s="6" customFormat="1" x14ac:dyDescent="0.25">
      <c r="B100"/>
      <c r="C100"/>
      <c r="D100"/>
      <c r="E100"/>
      <c r="F100"/>
      <c r="G100"/>
      <c r="H100"/>
      <c r="I100"/>
      <c r="J100"/>
    </row>
    <row r="101" spans="2:10" s="6" customFormat="1" x14ac:dyDescent="0.25">
      <c r="B101"/>
      <c r="C101"/>
      <c r="D101"/>
      <c r="E101"/>
      <c r="F101"/>
      <c r="G101"/>
      <c r="H101"/>
      <c r="I101"/>
      <c r="J101"/>
    </row>
    <row r="102" spans="2:10" s="6" customFormat="1" x14ac:dyDescent="0.25">
      <c r="B102"/>
      <c r="C102"/>
      <c r="D102"/>
      <c r="E102"/>
      <c r="F102"/>
      <c r="G102"/>
      <c r="H102"/>
      <c r="I102"/>
      <c r="J102"/>
    </row>
    <row r="103" spans="2:10" s="6" customFormat="1" x14ac:dyDescent="0.25">
      <c r="B103"/>
      <c r="C103"/>
      <c r="D103"/>
      <c r="E103"/>
      <c r="F103"/>
      <c r="G103"/>
      <c r="H103"/>
      <c r="I103"/>
      <c r="J103"/>
    </row>
    <row r="104" spans="2:10" s="6" customFormat="1" x14ac:dyDescent="0.25">
      <c r="B104"/>
      <c r="C104"/>
      <c r="D104"/>
      <c r="E104"/>
      <c r="F104"/>
      <c r="G104"/>
      <c r="H104"/>
      <c r="I104"/>
      <c r="J104"/>
    </row>
    <row r="105" spans="2:10" s="6" customFormat="1" x14ac:dyDescent="0.25">
      <c r="B105"/>
      <c r="C105"/>
      <c r="D105"/>
      <c r="E105"/>
      <c r="F105"/>
      <c r="G105"/>
      <c r="H105"/>
      <c r="I105"/>
      <c r="J105"/>
    </row>
    <row r="106" spans="2:10" s="6" customFormat="1" x14ac:dyDescent="0.25">
      <c r="B106"/>
      <c r="C106"/>
      <c r="D106"/>
      <c r="E106"/>
      <c r="F106"/>
      <c r="G106"/>
      <c r="H106"/>
      <c r="I106"/>
      <c r="J106"/>
    </row>
    <row r="107" spans="2:10" s="6" customFormat="1" x14ac:dyDescent="0.25">
      <c r="B107"/>
      <c r="C107"/>
      <c r="D107"/>
      <c r="E107"/>
      <c r="F107"/>
      <c r="G107"/>
      <c r="H107"/>
      <c r="I107"/>
      <c r="J107"/>
    </row>
    <row r="108" spans="2:10" s="6" customFormat="1" x14ac:dyDescent="0.25">
      <c r="B108"/>
      <c r="C108"/>
      <c r="D108"/>
      <c r="E108"/>
      <c r="F108"/>
      <c r="G108"/>
      <c r="H108"/>
      <c r="I108"/>
      <c r="J108"/>
    </row>
    <row r="109" spans="2:10" s="6" customFormat="1" x14ac:dyDescent="0.25">
      <c r="B109"/>
      <c r="C109"/>
      <c r="D109"/>
      <c r="E109"/>
      <c r="F109"/>
      <c r="G109"/>
      <c r="H109"/>
      <c r="I109"/>
      <c r="J109"/>
    </row>
    <row r="110" spans="2:10" s="6" customFormat="1" x14ac:dyDescent="0.25">
      <c r="B110"/>
      <c r="C110"/>
      <c r="D110"/>
      <c r="E110"/>
      <c r="F110"/>
      <c r="G110"/>
      <c r="H110"/>
      <c r="I110"/>
      <c r="J110"/>
    </row>
    <row r="111" spans="2:10" s="6" customFormat="1" x14ac:dyDescent="0.25">
      <c r="B111"/>
      <c r="C111"/>
      <c r="D111"/>
      <c r="E111"/>
      <c r="F111"/>
      <c r="G111"/>
      <c r="H111"/>
      <c r="I111"/>
      <c r="J111"/>
    </row>
    <row r="112" spans="2:10" s="6" customFormat="1" x14ac:dyDescent="0.25">
      <c r="B112"/>
      <c r="C112"/>
      <c r="D112"/>
      <c r="E112"/>
      <c r="F112"/>
      <c r="G112"/>
      <c r="H112"/>
      <c r="I112"/>
      <c r="J112"/>
    </row>
    <row r="113" spans="2:10" s="6" customFormat="1" x14ac:dyDescent="0.25">
      <c r="B113"/>
      <c r="C113"/>
      <c r="D113"/>
      <c r="E113"/>
      <c r="F113"/>
      <c r="G113"/>
      <c r="H113"/>
      <c r="I113"/>
      <c r="J113"/>
    </row>
    <row r="114" spans="2:10" s="6" customFormat="1" x14ac:dyDescent="0.25">
      <c r="B114"/>
      <c r="C114"/>
      <c r="D114"/>
      <c r="E114"/>
      <c r="F114"/>
      <c r="G114"/>
      <c r="H114"/>
      <c r="I114"/>
      <c r="J114"/>
    </row>
    <row r="115" spans="2:10" s="6" customFormat="1" x14ac:dyDescent="0.25">
      <c r="B115"/>
      <c r="C115"/>
      <c r="D115"/>
      <c r="E115"/>
      <c r="F115"/>
      <c r="G115"/>
      <c r="H115"/>
      <c r="I115"/>
      <c r="J115"/>
    </row>
    <row r="116" spans="2:10" s="6" customFormat="1" x14ac:dyDescent="0.25">
      <c r="B116"/>
      <c r="C116"/>
      <c r="D116"/>
      <c r="E116"/>
      <c r="F116"/>
      <c r="G116"/>
      <c r="H116"/>
      <c r="I116"/>
      <c r="J116"/>
    </row>
    <row r="117" spans="2:10" s="6" customFormat="1" x14ac:dyDescent="0.25">
      <c r="B117"/>
      <c r="C117"/>
      <c r="D117"/>
      <c r="E117"/>
      <c r="F117"/>
      <c r="G117"/>
      <c r="H117"/>
      <c r="I117"/>
      <c r="J117"/>
    </row>
    <row r="118" spans="2:10" s="6" customFormat="1" x14ac:dyDescent="0.25">
      <c r="B118"/>
      <c r="C118"/>
      <c r="D118"/>
      <c r="E118"/>
      <c r="F118"/>
      <c r="G118"/>
      <c r="H118"/>
      <c r="I118"/>
      <c r="J118"/>
    </row>
    <row r="119" spans="2:10" s="6" customFormat="1" x14ac:dyDescent="0.25">
      <c r="B119"/>
      <c r="C119"/>
      <c r="D119"/>
      <c r="E119"/>
      <c r="F119"/>
      <c r="G119"/>
      <c r="H119"/>
      <c r="I119"/>
      <c r="J119"/>
    </row>
    <row r="120" spans="2:10" s="6" customFormat="1" x14ac:dyDescent="0.25">
      <c r="B120"/>
      <c r="C120"/>
      <c r="D120"/>
      <c r="E120"/>
      <c r="F120"/>
      <c r="G120"/>
      <c r="H120"/>
      <c r="I120"/>
      <c r="J120"/>
    </row>
    <row r="121" spans="2:10" s="6" customFormat="1" x14ac:dyDescent="0.25">
      <c r="B121"/>
      <c r="C121"/>
      <c r="D121"/>
      <c r="E121"/>
      <c r="F121"/>
      <c r="G121"/>
      <c r="H121"/>
      <c r="I121"/>
      <c r="J121"/>
    </row>
    <row r="122" spans="2:10" s="6" customFormat="1" x14ac:dyDescent="0.25">
      <c r="B122"/>
      <c r="C122"/>
      <c r="D122"/>
      <c r="E122"/>
      <c r="F122"/>
      <c r="G122"/>
      <c r="H122"/>
      <c r="I122"/>
      <c r="J122"/>
    </row>
    <row r="123" spans="2:10" s="6" customFormat="1" x14ac:dyDescent="0.25">
      <c r="B123"/>
      <c r="C123"/>
      <c r="D123"/>
      <c r="E123"/>
      <c r="F123"/>
      <c r="G123"/>
      <c r="H123"/>
      <c r="I123"/>
      <c r="J123"/>
    </row>
    <row r="124" spans="2:10" s="6" customFormat="1" x14ac:dyDescent="0.25">
      <c r="B124"/>
      <c r="C124"/>
      <c r="D124"/>
      <c r="E124"/>
      <c r="F124"/>
      <c r="G124"/>
      <c r="H124"/>
      <c r="I124"/>
      <c r="J124"/>
    </row>
    <row r="125" spans="2:10" s="6" customFormat="1" x14ac:dyDescent="0.25">
      <c r="B125"/>
      <c r="C125"/>
      <c r="D125"/>
      <c r="E125"/>
      <c r="F125"/>
      <c r="G125"/>
      <c r="H125"/>
      <c r="I125"/>
      <c r="J125"/>
    </row>
    <row r="126" spans="2:10" s="6" customFormat="1" x14ac:dyDescent="0.25">
      <c r="B126"/>
      <c r="C126"/>
      <c r="D126"/>
      <c r="E126"/>
      <c r="F126"/>
      <c r="G126"/>
      <c r="H126"/>
      <c r="I126"/>
      <c r="J126"/>
    </row>
    <row r="127" spans="2:10" s="6" customFormat="1" x14ac:dyDescent="0.25">
      <c r="B127"/>
      <c r="C127"/>
      <c r="D127"/>
      <c r="E127"/>
      <c r="F127"/>
      <c r="G127"/>
      <c r="H127"/>
      <c r="I127"/>
      <c r="J127"/>
    </row>
    <row r="128" spans="2:10" s="6" customFormat="1" x14ac:dyDescent="0.25">
      <c r="B128"/>
      <c r="C128"/>
      <c r="D128"/>
      <c r="E128"/>
      <c r="F128"/>
      <c r="G128"/>
      <c r="H128"/>
      <c r="I128"/>
      <c r="J128"/>
    </row>
    <row r="129" spans="2:10" s="6" customFormat="1" x14ac:dyDescent="0.25">
      <c r="B129"/>
      <c r="C129"/>
      <c r="D129"/>
      <c r="E129"/>
      <c r="F129"/>
      <c r="G129"/>
      <c r="H129"/>
      <c r="I129"/>
      <c r="J129"/>
    </row>
    <row r="130" spans="2:10" s="6" customFormat="1" x14ac:dyDescent="0.25">
      <c r="B130"/>
      <c r="C130"/>
      <c r="D130"/>
      <c r="E130"/>
      <c r="F130"/>
      <c r="G130"/>
      <c r="H130"/>
      <c r="I130"/>
      <c r="J130"/>
    </row>
    <row r="131" spans="2:10" s="6" customFormat="1" x14ac:dyDescent="0.25">
      <c r="B131"/>
      <c r="C131"/>
      <c r="D131"/>
      <c r="E131"/>
      <c r="F131"/>
      <c r="G131"/>
      <c r="H131"/>
      <c r="I131"/>
      <c r="J131"/>
    </row>
    <row r="132" spans="2:10" s="6" customFormat="1" x14ac:dyDescent="0.25">
      <c r="B132"/>
      <c r="C132"/>
      <c r="D132"/>
      <c r="E132"/>
      <c r="F132"/>
      <c r="G132"/>
      <c r="H132"/>
      <c r="I132"/>
      <c r="J132"/>
    </row>
    <row r="133" spans="2:10" s="6" customFormat="1" x14ac:dyDescent="0.25">
      <c r="B133"/>
      <c r="C133"/>
      <c r="D133"/>
      <c r="E133"/>
      <c r="F133"/>
      <c r="G133"/>
      <c r="H133"/>
      <c r="I133"/>
      <c r="J133"/>
    </row>
  </sheetData>
  <mergeCells count="3">
    <mergeCell ref="B7:J7"/>
    <mergeCell ref="B8:J8"/>
    <mergeCell ref="I9:J9"/>
  </mergeCells>
  <conditionalFormatting sqref="F12:F1048576">
    <cfRule type="expression" dxfId="0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14DB-9DA5-4CF6-A3FB-441467ECDC3E}">
  <sheetPr codeName="Hoja7"/>
  <dimension ref="A1:K77"/>
  <sheetViews>
    <sheetView zoomScaleNormal="100" workbookViewId="0">
      <selection activeCell="B8" sqref="B8"/>
    </sheetView>
  </sheetViews>
  <sheetFormatPr baseColWidth="10" defaultColWidth="12.625" defaultRowHeight="14.3" x14ac:dyDescent="0.25"/>
  <cols>
    <col min="1" max="1" width="4.25" style="19" customWidth="1"/>
    <col min="2" max="2" width="58.625" style="1" customWidth="1"/>
    <col min="3" max="3" width="14.375" style="1" customWidth="1"/>
    <col min="4" max="4" width="12.75" style="1" customWidth="1"/>
    <col min="5" max="5" width="10.125" style="1" customWidth="1"/>
    <col min="6" max="6" width="15.375" style="1" customWidth="1"/>
    <col min="7" max="7" width="1.625" style="1" hidden="1" customWidth="1"/>
    <col min="8" max="8" width="52.375" style="1" customWidth="1"/>
    <col min="9" max="9" width="14.625" style="19" customWidth="1"/>
    <col min="10" max="11" width="12.625" style="19"/>
    <col min="12" max="16384" width="12.625" style="1"/>
  </cols>
  <sheetData>
    <row r="1" spans="2:9" x14ac:dyDescent="0.25">
      <c r="B1" s="6"/>
      <c r="C1" s="6"/>
      <c r="D1" s="6"/>
      <c r="E1" s="6"/>
      <c r="F1" s="6"/>
      <c r="G1" s="6"/>
      <c r="H1" s="6"/>
      <c r="I1" s="6"/>
    </row>
    <row r="2" spans="2:9" x14ac:dyDescent="0.25">
      <c r="B2" s="6"/>
      <c r="C2" s="6"/>
      <c r="D2" s="6"/>
      <c r="E2" s="6"/>
      <c r="F2" s="6"/>
      <c r="G2" s="6"/>
      <c r="H2" s="6"/>
      <c r="I2" s="6"/>
    </row>
    <row r="3" spans="2:9" ht="21.75" customHeight="1" x14ac:dyDescent="0.25">
      <c r="B3" s="6"/>
      <c r="C3" s="6"/>
      <c r="D3" s="6"/>
      <c r="E3" s="6"/>
      <c r="F3" s="6"/>
      <c r="G3" s="6"/>
      <c r="H3" s="6"/>
      <c r="I3" s="6"/>
    </row>
    <row r="4" spans="2:9" ht="18.7" customHeight="1" x14ac:dyDescent="0.25">
      <c r="B4" s="6"/>
      <c r="C4" s="6"/>
      <c r="D4" s="6"/>
      <c r="E4" s="6"/>
      <c r="F4" s="6"/>
      <c r="G4" s="6"/>
      <c r="H4" s="6"/>
      <c r="I4" s="6"/>
    </row>
    <row r="5" spans="2:9" ht="14.95" customHeight="1" x14ac:dyDescent="0.25">
      <c r="B5" s="6"/>
      <c r="C5" s="6"/>
      <c r="D5" s="6"/>
      <c r="E5" s="6"/>
      <c r="F5" s="6"/>
      <c r="G5" s="6"/>
      <c r="H5" s="6"/>
      <c r="I5" s="6"/>
    </row>
    <row r="6" spans="2:9" ht="22.45" x14ac:dyDescent="0.4">
      <c r="B6" s="34" t="s">
        <v>158</v>
      </c>
      <c r="C6" s="34"/>
      <c r="D6" s="34"/>
      <c r="E6" s="34"/>
      <c r="F6" s="34"/>
      <c r="G6" s="34"/>
      <c r="H6" s="34"/>
      <c r="I6" s="34"/>
    </row>
    <row r="7" spans="2:9" ht="15.8" customHeight="1" x14ac:dyDescent="0.25">
      <c r="B7" s="33" t="s">
        <v>208</v>
      </c>
      <c r="C7" s="33"/>
      <c r="D7" s="33"/>
      <c r="E7" s="33"/>
      <c r="F7" s="33"/>
      <c r="G7" s="33"/>
      <c r="H7" s="33"/>
      <c r="I7" s="33"/>
    </row>
    <row r="8" spans="2:9" x14ac:dyDescent="0.25">
      <c r="C8" s="25"/>
      <c r="D8" s="25"/>
      <c r="E8" s="25"/>
      <c r="F8" s="25"/>
      <c r="G8" s="25"/>
      <c r="H8" s="26">
        <v>45271</v>
      </c>
      <c r="I8" s="25"/>
    </row>
    <row r="9" spans="2:9" ht="28.55" x14ac:dyDescent="0.25">
      <c r="B9" s="21" t="s">
        <v>33</v>
      </c>
      <c r="C9" s="22" t="s">
        <v>2</v>
      </c>
      <c r="D9" s="23" t="s">
        <v>159</v>
      </c>
      <c r="E9" s="22" t="s">
        <v>160</v>
      </c>
      <c r="F9" s="22" t="s">
        <v>34</v>
      </c>
      <c r="G9" s="21" t="s">
        <v>37</v>
      </c>
      <c r="H9" s="22" t="s">
        <v>39</v>
      </c>
      <c r="I9" s="23" t="s">
        <v>193</v>
      </c>
    </row>
    <row r="10" spans="2:9" x14ac:dyDescent="0.25">
      <c r="B10" s="1" t="s">
        <v>161</v>
      </c>
      <c r="C10" s="20">
        <v>45247</v>
      </c>
      <c r="D10" s="1" t="s">
        <v>162</v>
      </c>
      <c r="E10" s="15">
        <v>1234</v>
      </c>
      <c r="F10" s="15" t="s">
        <v>163</v>
      </c>
      <c r="G10" s="1">
        <v>0</v>
      </c>
      <c r="H10" s="24" t="s">
        <v>194</v>
      </c>
      <c r="I10" s="5">
        <v>53242.5</v>
      </c>
    </row>
    <row r="11" spans="2:9" x14ac:dyDescent="0.25">
      <c r="B11" s="1" t="s">
        <v>161</v>
      </c>
      <c r="C11" s="20">
        <v>45247</v>
      </c>
      <c r="D11" s="1" t="s">
        <v>162</v>
      </c>
      <c r="E11" s="15">
        <v>1234</v>
      </c>
      <c r="F11" s="15" t="s">
        <v>163</v>
      </c>
      <c r="G11" s="1" t="s">
        <v>195</v>
      </c>
      <c r="H11" s="24"/>
      <c r="I11" s="5">
        <v>53242.5</v>
      </c>
    </row>
    <row r="12" spans="2:9" x14ac:dyDescent="0.25">
      <c r="B12" s="1" t="s">
        <v>164</v>
      </c>
      <c r="H12" s="24"/>
      <c r="I12" s="5">
        <v>53242.5</v>
      </c>
    </row>
    <row r="13" spans="2:9" x14ac:dyDescent="0.25">
      <c r="B13" s="1" t="s">
        <v>165</v>
      </c>
      <c r="C13" s="20">
        <v>45258</v>
      </c>
      <c r="D13" s="1" t="s">
        <v>162</v>
      </c>
      <c r="E13" s="15">
        <v>1276</v>
      </c>
      <c r="F13" s="15" t="s">
        <v>166</v>
      </c>
      <c r="G13" s="1">
        <v>0</v>
      </c>
      <c r="H13" s="24" t="s">
        <v>196</v>
      </c>
      <c r="I13" s="5">
        <v>35199.86</v>
      </c>
    </row>
    <row r="14" spans="2:9" x14ac:dyDescent="0.25">
      <c r="B14" s="1" t="s">
        <v>165</v>
      </c>
      <c r="C14" s="20">
        <v>45258</v>
      </c>
      <c r="D14" s="1" t="s">
        <v>162</v>
      </c>
      <c r="E14" s="15">
        <v>1276</v>
      </c>
      <c r="F14" s="15" t="s">
        <v>166</v>
      </c>
      <c r="G14" s="1" t="s">
        <v>195</v>
      </c>
      <c r="H14" s="24"/>
      <c r="I14" s="5">
        <v>35199.86</v>
      </c>
    </row>
    <row r="15" spans="2:9" x14ac:dyDescent="0.25">
      <c r="B15" s="1" t="s">
        <v>167</v>
      </c>
      <c r="H15" s="24"/>
      <c r="I15" s="5">
        <v>35199.86</v>
      </c>
    </row>
    <row r="16" spans="2:9" x14ac:dyDescent="0.25">
      <c r="B16" s="1" t="s">
        <v>168</v>
      </c>
      <c r="C16" s="20">
        <v>45258</v>
      </c>
      <c r="D16" s="1" t="s">
        <v>162</v>
      </c>
      <c r="E16" s="15">
        <v>1275</v>
      </c>
      <c r="F16" s="15" t="s">
        <v>169</v>
      </c>
      <c r="G16" s="1">
        <v>0</v>
      </c>
      <c r="H16" s="24" t="s">
        <v>197</v>
      </c>
      <c r="I16" s="5">
        <v>81746.990000000005</v>
      </c>
    </row>
    <row r="17" spans="2:9" x14ac:dyDescent="0.25">
      <c r="B17" s="1" t="s">
        <v>168</v>
      </c>
      <c r="C17" s="20">
        <v>45258</v>
      </c>
      <c r="D17" s="1" t="s">
        <v>162</v>
      </c>
      <c r="E17" s="15">
        <v>1275</v>
      </c>
      <c r="F17" s="15" t="s">
        <v>169</v>
      </c>
      <c r="G17" s="1" t="s">
        <v>195</v>
      </c>
      <c r="H17" s="24"/>
      <c r="I17" s="5">
        <v>81746.990000000005</v>
      </c>
    </row>
    <row r="18" spans="2:9" x14ac:dyDescent="0.25">
      <c r="B18" s="1" t="s">
        <v>170</v>
      </c>
      <c r="H18" s="24"/>
      <c r="I18" s="5">
        <v>81746.990000000005</v>
      </c>
    </row>
    <row r="19" spans="2:9" x14ac:dyDescent="0.25">
      <c r="B19" s="1" t="s">
        <v>171</v>
      </c>
      <c r="C19" s="20">
        <v>45258</v>
      </c>
      <c r="D19" s="1" t="s">
        <v>162</v>
      </c>
      <c r="E19" s="15">
        <v>1279</v>
      </c>
      <c r="F19" s="15" t="s">
        <v>172</v>
      </c>
      <c r="G19" s="1">
        <v>0</v>
      </c>
      <c r="H19" s="24" t="s">
        <v>198</v>
      </c>
      <c r="I19" s="5">
        <v>7793.8</v>
      </c>
    </row>
    <row r="20" spans="2:9" x14ac:dyDescent="0.25">
      <c r="B20" s="1" t="s">
        <v>171</v>
      </c>
      <c r="C20" s="20">
        <v>45258</v>
      </c>
      <c r="D20" s="1" t="s">
        <v>162</v>
      </c>
      <c r="E20" s="15">
        <v>1279</v>
      </c>
      <c r="F20" s="15" t="s">
        <v>172</v>
      </c>
      <c r="G20" s="1" t="s">
        <v>195</v>
      </c>
      <c r="H20" s="24"/>
      <c r="I20" s="5">
        <v>7793.8</v>
      </c>
    </row>
    <row r="21" spans="2:9" x14ac:dyDescent="0.25">
      <c r="B21" s="1" t="s">
        <v>173</v>
      </c>
      <c r="H21" s="24"/>
      <c r="I21" s="5">
        <v>7793.8</v>
      </c>
    </row>
    <row r="22" spans="2:9" x14ac:dyDescent="0.25">
      <c r="B22" s="1" t="s">
        <v>174</v>
      </c>
      <c r="C22" s="20">
        <v>45258</v>
      </c>
      <c r="D22" s="1" t="s">
        <v>162</v>
      </c>
      <c r="E22" s="15">
        <v>1274</v>
      </c>
      <c r="F22" s="15" t="s">
        <v>175</v>
      </c>
      <c r="G22" s="1">
        <v>0</v>
      </c>
      <c r="H22" s="24" t="s">
        <v>199</v>
      </c>
      <c r="I22" s="5">
        <v>7400</v>
      </c>
    </row>
    <row r="23" spans="2:9" x14ac:dyDescent="0.25">
      <c r="B23" s="1" t="s">
        <v>174</v>
      </c>
      <c r="C23" s="20">
        <v>45258</v>
      </c>
      <c r="D23" s="1" t="s">
        <v>162</v>
      </c>
      <c r="E23" s="15">
        <v>1274</v>
      </c>
      <c r="F23" s="15" t="s">
        <v>175</v>
      </c>
      <c r="G23" s="1" t="s">
        <v>195</v>
      </c>
      <c r="H23" s="24"/>
      <c r="I23" s="5">
        <v>7400</v>
      </c>
    </row>
    <row r="24" spans="2:9" x14ac:dyDescent="0.25">
      <c r="B24" s="1" t="s">
        <v>176</v>
      </c>
      <c r="H24" s="24"/>
      <c r="I24" s="5">
        <v>7400</v>
      </c>
    </row>
    <row r="25" spans="2:9" x14ac:dyDescent="0.25">
      <c r="B25" s="1" t="s">
        <v>177</v>
      </c>
      <c r="C25" s="20">
        <v>45258</v>
      </c>
      <c r="D25" s="1" t="s">
        <v>162</v>
      </c>
      <c r="E25" s="15">
        <v>1278</v>
      </c>
      <c r="F25" s="15" t="s">
        <v>178</v>
      </c>
      <c r="G25" s="1">
        <v>0</v>
      </c>
      <c r="H25" s="24" t="s">
        <v>200</v>
      </c>
      <c r="I25" s="5">
        <v>3450</v>
      </c>
    </row>
    <row r="26" spans="2:9" x14ac:dyDescent="0.25">
      <c r="B26" s="1" t="s">
        <v>177</v>
      </c>
      <c r="C26" s="20">
        <v>45258</v>
      </c>
      <c r="D26" s="1" t="s">
        <v>162</v>
      </c>
      <c r="E26" s="15">
        <v>1278</v>
      </c>
      <c r="F26" s="15" t="s">
        <v>178</v>
      </c>
      <c r="G26" s="1" t="s">
        <v>195</v>
      </c>
      <c r="H26" s="24"/>
      <c r="I26" s="5">
        <v>3450</v>
      </c>
    </row>
    <row r="27" spans="2:9" x14ac:dyDescent="0.25">
      <c r="B27" s="1" t="s">
        <v>179</v>
      </c>
      <c r="H27" s="24"/>
      <c r="I27" s="5">
        <v>3450</v>
      </c>
    </row>
    <row r="28" spans="2:9" x14ac:dyDescent="0.25">
      <c r="B28" s="1" t="s">
        <v>180</v>
      </c>
      <c r="C28" s="20">
        <v>45239</v>
      </c>
      <c r="D28" s="1" t="s">
        <v>162</v>
      </c>
      <c r="E28" s="15">
        <v>1214</v>
      </c>
      <c r="F28" s="15" t="s">
        <v>181</v>
      </c>
      <c r="G28" s="1">
        <v>0</v>
      </c>
      <c r="H28" s="24" t="s">
        <v>201</v>
      </c>
      <c r="I28" s="5">
        <v>175000</v>
      </c>
    </row>
    <row r="29" spans="2:9" x14ac:dyDescent="0.25">
      <c r="B29" s="1" t="s">
        <v>180</v>
      </c>
      <c r="C29" s="20">
        <v>45239</v>
      </c>
      <c r="D29" s="1" t="s">
        <v>162</v>
      </c>
      <c r="E29" s="15">
        <v>1214</v>
      </c>
      <c r="F29" s="15" t="s">
        <v>181</v>
      </c>
      <c r="G29" s="1" t="s">
        <v>195</v>
      </c>
      <c r="H29" s="24"/>
      <c r="I29" s="5">
        <v>175000</v>
      </c>
    </row>
    <row r="30" spans="2:9" x14ac:dyDescent="0.25">
      <c r="B30" s="1" t="s">
        <v>182</v>
      </c>
      <c r="H30" s="24"/>
      <c r="I30" s="5">
        <v>175000</v>
      </c>
    </row>
    <row r="31" spans="2:9" x14ac:dyDescent="0.25">
      <c r="B31" s="1" t="s">
        <v>17</v>
      </c>
      <c r="C31" s="20">
        <v>45251</v>
      </c>
      <c r="D31" s="1" t="s">
        <v>162</v>
      </c>
      <c r="E31" s="15">
        <v>1223</v>
      </c>
      <c r="F31" s="15" t="s">
        <v>107</v>
      </c>
      <c r="G31" s="1">
        <v>0</v>
      </c>
      <c r="H31" s="24" t="s">
        <v>202</v>
      </c>
      <c r="I31" s="5">
        <v>5952</v>
      </c>
    </row>
    <row r="32" spans="2:9" x14ac:dyDescent="0.25">
      <c r="B32" s="1" t="s">
        <v>17</v>
      </c>
      <c r="C32" s="20">
        <v>45251</v>
      </c>
      <c r="D32" s="1" t="s">
        <v>162</v>
      </c>
      <c r="E32" s="15">
        <v>1223</v>
      </c>
      <c r="F32" s="15" t="s">
        <v>107</v>
      </c>
      <c r="G32" s="1" t="s">
        <v>195</v>
      </c>
      <c r="H32" s="24"/>
      <c r="I32" s="5">
        <v>5952</v>
      </c>
    </row>
    <row r="33" spans="2:9" x14ac:dyDescent="0.25">
      <c r="B33" s="1" t="s">
        <v>110</v>
      </c>
      <c r="H33" s="24"/>
      <c r="I33" s="5">
        <v>5952</v>
      </c>
    </row>
    <row r="34" spans="2:9" x14ac:dyDescent="0.25">
      <c r="B34" s="1" t="s">
        <v>19</v>
      </c>
      <c r="C34" s="20">
        <v>45258</v>
      </c>
      <c r="D34" s="1" t="s">
        <v>162</v>
      </c>
      <c r="E34" s="15">
        <v>1273</v>
      </c>
      <c r="F34" s="15" t="s">
        <v>183</v>
      </c>
      <c r="G34" s="1">
        <v>0</v>
      </c>
      <c r="H34" s="24" t="s">
        <v>203</v>
      </c>
      <c r="I34" s="5">
        <v>51920</v>
      </c>
    </row>
    <row r="35" spans="2:9" x14ac:dyDescent="0.25">
      <c r="B35" s="1" t="s">
        <v>19</v>
      </c>
      <c r="C35" s="20">
        <v>45258</v>
      </c>
      <c r="D35" s="1" t="s">
        <v>162</v>
      </c>
      <c r="E35" s="15">
        <v>1273</v>
      </c>
      <c r="F35" s="15" t="s">
        <v>183</v>
      </c>
      <c r="G35" s="1" t="s">
        <v>195</v>
      </c>
      <c r="H35" s="24"/>
      <c r="I35" s="5">
        <v>51920</v>
      </c>
    </row>
    <row r="36" spans="2:9" x14ac:dyDescent="0.25">
      <c r="B36" s="1" t="s">
        <v>118</v>
      </c>
      <c r="H36" s="24"/>
      <c r="I36" s="5">
        <v>51920</v>
      </c>
    </row>
    <row r="37" spans="2:9" x14ac:dyDescent="0.25">
      <c r="B37" s="1" t="s">
        <v>184</v>
      </c>
      <c r="C37" s="20">
        <v>45258</v>
      </c>
      <c r="D37" s="1" t="s">
        <v>162</v>
      </c>
      <c r="E37" s="15">
        <v>1277</v>
      </c>
      <c r="F37" s="15" t="s">
        <v>185</v>
      </c>
      <c r="G37" s="1">
        <v>0</v>
      </c>
      <c r="H37" s="24" t="s">
        <v>204</v>
      </c>
      <c r="I37" s="5">
        <v>77600.009999999995</v>
      </c>
    </row>
    <row r="38" spans="2:9" x14ac:dyDescent="0.25">
      <c r="B38" s="1" t="s">
        <v>184</v>
      </c>
      <c r="C38" s="20">
        <v>45258</v>
      </c>
      <c r="D38" s="1" t="s">
        <v>162</v>
      </c>
      <c r="E38" s="15">
        <v>1277</v>
      </c>
      <c r="F38" s="15" t="s">
        <v>185</v>
      </c>
      <c r="G38" s="1" t="s">
        <v>195</v>
      </c>
      <c r="H38" s="24"/>
      <c r="I38" s="5">
        <v>77600.009999999995</v>
      </c>
    </row>
    <row r="39" spans="2:9" x14ac:dyDescent="0.25">
      <c r="B39" s="1" t="s">
        <v>186</v>
      </c>
      <c r="H39" s="24"/>
      <c r="I39" s="5">
        <v>77600.009999999995</v>
      </c>
    </row>
    <row r="40" spans="2:9" x14ac:dyDescent="0.25">
      <c r="B40" s="1" t="s">
        <v>24</v>
      </c>
      <c r="C40" s="20">
        <v>45251</v>
      </c>
      <c r="D40" s="1" t="s">
        <v>162</v>
      </c>
      <c r="E40" s="15">
        <v>1225</v>
      </c>
      <c r="F40" s="15" t="s">
        <v>136</v>
      </c>
      <c r="G40" s="1">
        <v>0</v>
      </c>
      <c r="H40" s="24" t="s">
        <v>205</v>
      </c>
      <c r="I40" s="5">
        <v>1353.97</v>
      </c>
    </row>
    <row r="41" spans="2:9" x14ac:dyDescent="0.25">
      <c r="B41" s="1" t="s">
        <v>24</v>
      </c>
      <c r="C41" s="20">
        <v>45251</v>
      </c>
      <c r="D41" s="1" t="s">
        <v>162</v>
      </c>
      <c r="E41" s="15">
        <v>1225</v>
      </c>
      <c r="F41" s="15" t="s">
        <v>136</v>
      </c>
      <c r="G41" s="1" t="s">
        <v>195</v>
      </c>
      <c r="H41" s="24"/>
      <c r="I41" s="5">
        <v>1353.97</v>
      </c>
    </row>
    <row r="42" spans="2:9" x14ac:dyDescent="0.25">
      <c r="B42" s="1" t="s">
        <v>24</v>
      </c>
      <c r="C42" s="20">
        <v>45251</v>
      </c>
      <c r="D42" s="1" t="s">
        <v>162</v>
      </c>
      <c r="E42" s="15">
        <v>1223</v>
      </c>
      <c r="F42" s="15" t="s">
        <v>136</v>
      </c>
      <c r="G42" s="1">
        <v>0</v>
      </c>
      <c r="H42" s="24" t="s">
        <v>206</v>
      </c>
      <c r="I42" s="5">
        <v>25691.29</v>
      </c>
    </row>
    <row r="43" spans="2:9" x14ac:dyDescent="0.25">
      <c r="B43" s="1" t="s">
        <v>24</v>
      </c>
      <c r="C43" s="20">
        <v>45251</v>
      </c>
      <c r="D43" s="1" t="s">
        <v>162</v>
      </c>
      <c r="E43" s="15">
        <v>1223</v>
      </c>
      <c r="F43" s="15" t="s">
        <v>136</v>
      </c>
      <c r="G43" s="1" t="s">
        <v>195</v>
      </c>
      <c r="H43" s="24"/>
      <c r="I43" s="5">
        <v>25691.29</v>
      </c>
    </row>
    <row r="44" spans="2:9" x14ac:dyDescent="0.25">
      <c r="B44" s="1" t="s">
        <v>139</v>
      </c>
      <c r="H44" s="24"/>
      <c r="I44" s="5">
        <v>27045.260000000002</v>
      </c>
    </row>
    <row r="45" spans="2:9" x14ac:dyDescent="0.25">
      <c r="B45" s="1" t="s">
        <v>187</v>
      </c>
      <c r="C45" s="20">
        <v>45245</v>
      </c>
      <c r="D45" s="1" t="s">
        <v>162</v>
      </c>
      <c r="E45" s="15">
        <v>1230</v>
      </c>
      <c r="F45" s="15" t="s">
        <v>188</v>
      </c>
      <c r="G45" s="1">
        <v>0</v>
      </c>
      <c r="H45" s="24" t="s">
        <v>207</v>
      </c>
      <c r="I45" s="5">
        <v>8024</v>
      </c>
    </row>
    <row r="46" spans="2:9" x14ac:dyDescent="0.25">
      <c r="B46" s="1" t="s">
        <v>187</v>
      </c>
      <c r="C46" s="20">
        <v>45245</v>
      </c>
      <c r="D46" s="1" t="s">
        <v>162</v>
      </c>
      <c r="E46" s="15">
        <v>1230</v>
      </c>
      <c r="F46" s="15" t="s">
        <v>188</v>
      </c>
      <c r="G46" s="1" t="s">
        <v>195</v>
      </c>
      <c r="H46" s="24"/>
      <c r="I46" s="5">
        <v>8024</v>
      </c>
    </row>
    <row r="47" spans="2:9" x14ac:dyDescent="0.25">
      <c r="B47" s="1" t="s">
        <v>189</v>
      </c>
      <c r="I47" s="5">
        <v>8024</v>
      </c>
    </row>
    <row r="48" spans="2:9" x14ac:dyDescent="0.25">
      <c r="B48" s="1" t="s">
        <v>29</v>
      </c>
      <c r="I48" s="5">
        <v>534374.42000000004</v>
      </c>
    </row>
    <row r="49" spans="2:9" x14ac:dyDescent="0.25">
      <c r="B49"/>
      <c r="C49"/>
      <c r="D49"/>
      <c r="E49"/>
      <c r="F49"/>
      <c r="G49"/>
      <c r="H49"/>
      <c r="I49" s="1"/>
    </row>
    <row r="50" spans="2:9" x14ac:dyDescent="0.25">
      <c r="B50"/>
      <c r="C50"/>
      <c r="D50"/>
      <c r="E50"/>
      <c r="F50"/>
      <c r="G50"/>
      <c r="H50"/>
      <c r="I50" s="1"/>
    </row>
    <row r="51" spans="2:9" s="19" customFormat="1" x14ac:dyDescent="0.25">
      <c r="B51"/>
      <c r="C51"/>
      <c r="D51"/>
      <c r="E51"/>
      <c r="F51"/>
      <c r="G51"/>
      <c r="H51"/>
      <c r="I51" s="1"/>
    </row>
    <row r="52" spans="2:9" s="19" customFormat="1" x14ac:dyDescent="0.25">
      <c r="B52"/>
      <c r="C52"/>
      <c r="D52"/>
      <c r="E52"/>
      <c r="F52"/>
      <c r="G52"/>
      <c r="H52"/>
      <c r="I52" s="1"/>
    </row>
    <row r="53" spans="2:9" s="19" customFormat="1" x14ac:dyDescent="0.25">
      <c r="B53"/>
      <c r="C53"/>
      <c r="D53"/>
      <c r="E53"/>
      <c r="F53"/>
      <c r="G53"/>
      <c r="H53"/>
      <c r="I53" s="1"/>
    </row>
    <row r="54" spans="2:9" s="19" customFormat="1" x14ac:dyDescent="0.25">
      <c r="B54"/>
      <c r="C54"/>
      <c r="D54"/>
      <c r="E54"/>
      <c r="F54"/>
      <c r="G54"/>
      <c r="H54"/>
      <c r="I54" s="1"/>
    </row>
    <row r="55" spans="2:9" s="19" customFormat="1" x14ac:dyDescent="0.25">
      <c r="B55"/>
      <c r="C55"/>
      <c r="D55"/>
      <c r="E55"/>
      <c r="F55"/>
      <c r="G55"/>
      <c r="H55"/>
      <c r="I55" s="1"/>
    </row>
    <row r="56" spans="2:9" s="19" customFormat="1" x14ac:dyDescent="0.25">
      <c r="B56"/>
      <c r="C56"/>
      <c r="D56"/>
      <c r="E56"/>
      <c r="F56"/>
      <c r="G56"/>
      <c r="H56"/>
      <c r="I56" s="1"/>
    </row>
    <row r="57" spans="2:9" s="19" customFormat="1" x14ac:dyDescent="0.25">
      <c r="B57"/>
      <c r="C57"/>
      <c r="D57"/>
      <c r="E57"/>
      <c r="F57"/>
      <c r="G57"/>
      <c r="H57"/>
      <c r="I57" s="1"/>
    </row>
    <row r="58" spans="2:9" s="19" customFormat="1" x14ac:dyDescent="0.25">
      <c r="B58"/>
      <c r="C58"/>
      <c r="D58"/>
      <c r="E58"/>
      <c r="F58"/>
      <c r="G58"/>
      <c r="H58"/>
    </row>
    <row r="59" spans="2:9" s="19" customFormat="1" x14ac:dyDescent="0.25">
      <c r="B59"/>
      <c r="C59"/>
      <c r="D59"/>
      <c r="E59"/>
      <c r="F59"/>
      <c r="G59"/>
      <c r="H59"/>
    </row>
    <row r="60" spans="2:9" s="19" customFormat="1" x14ac:dyDescent="0.25">
      <c r="B60"/>
      <c r="C60"/>
      <c r="D60"/>
      <c r="E60"/>
      <c r="F60"/>
      <c r="G60"/>
      <c r="H60"/>
    </row>
    <row r="61" spans="2:9" s="19" customFormat="1" x14ac:dyDescent="0.25">
      <c r="B61"/>
      <c r="C61"/>
      <c r="D61"/>
      <c r="E61"/>
      <c r="F61"/>
      <c r="G61"/>
      <c r="H61"/>
    </row>
    <row r="62" spans="2:9" s="19" customFormat="1" x14ac:dyDescent="0.25">
      <c r="B62"/>
      <c r="C62"/>
      <c r="D62"/>
      <c r="E62"/>
      <c r="F62"/>
      <c r="G62"/>
      <c r="H62"/>
    </row>
    <row r="63" spans="2:9" s="19" customFormat="1" x14ac:dyDescent="0.25">
      <c r="B63"/>
      <c r="C63"/>
      <c r="D63"/>
      <c r="E63"/>
      <c r="F63"/>
      <c r="G63"/>
      <c r="H63"/>
    </row>
    <row r="64" spans="2:9" s="19" customFormat="1" x14ac:dyDescent="0.25">
      <c r="B64"/>
      <c r="C64"/>
      <c r="D64"/>
      <c r="E64"/>
      <c r="F64"/>
      <c r="G64"/>
      <c r="H64"/>
    </row>
    <row r="65" spans="2:8" s="19" customFormat="1" x14ac:dyDescent="0.25">
      <c r="B65"/>
      <c r="C65"/>
      <c r="D65"/>
      <c r="E65"/>
      <c r="F65"/>
      <c r="G65"/>
      <c r="H65"/>
    </row>
    <row r="66" spans="2:8" s="19" customFormat="1" x14ac:dyDescent="0.25">
      <c r="B66"/>
      <c r="C66"/>
      <c r="D66"/>
      <c r="E66"/>
      <c r="F66"/>
      <c r="G66"/>
      <c r="H66"/>
    </row>
    <row r="67" spans="2:8" s="19" customFormat="1" x14ac:dyDescent="0.25">
      <c r="B67"/>
      <c r="C67"/>
      <c r="D67"/>
      <c r="E67"/>
      <c r="F67"/>
      <c r="G67"/>
      <c r="H67"/>
    </row>
    <row r="68" spans="2:8" s="19" customFormat="1" x14ac:dyDescent="0.25">
      <c r="B68"/>
      <c r="C68"/>
      <c r="D68"/>
      <c r="E68"/>
      <c r="F68"/>
      <c r="G68"/>
      <c r="H68"/>
    </row>
    <row r="69" spans="2:8" s="19" customFormat="1" x14ac:dyDescent="0.25">
      <c r="B69"/>
      <c r="C69"/>
      <c r="D69"/>
      <c r="E69"/>
      <c r="F69"/>
      <c r="G69"/>
      <c r="H69"/>
    </row>
    <row r="70" spans="2:8" s="19" customFormat="1" x14ac:dyDescent="0.25">
      <c r="B70"/>
      <c r="C70"/>
      <c r="D70"/>
      <c r="E70"/>
      <c r="F70"/>
      <c r="G70"/>
      <c r="H70"/>
    </row>
    <row r="71" spans="2:8" s="19" customFormat="1" x14ac:dyDescent="0.25">
      <c r="B71"/>
      <c r="C71"/>
      <c r="D71"/>
      <c r="E71"/>
      <c r="F71"/>
      <c r="G71"/>
      <c r="H71"/>
    </row>
    <row r="72" spans="2:8" s="19" customFormat="1" x14ac:dyDescent="0.25">
      <c r="B72"/>
      <c r="C72"/>
      <c r="D72"/>
      <c r="E72"/>
      <c r="F72"/>
      <c r="G72"/>
      <c r="H72"/>
    </row>
    <row r="73" spans="2:8" s="19" customFormat="1" x14ac:dyDescent="0.25">
      <c r="B73"/>
      <c r="C73"/>
      <c r="D73"/>
      <c r="E73"/>
      <c r="F73"/>
      <c r="G73"/>
      <c r="H73"/>
    </row>
    <row r="74" spans="2:8" s="19" customFormat="1" x14ac:dyDescent="0.25">
      <c r="B74"/>
      <c r="C74"/>
      <c r="D74"/>
      <c r="E74"/>
      <c r="F74"/>
      <c r="G74"/>
      <c r="H74"/>
    </row>
    <row r="75" spans="2:8" s="19" customFormat="1" x14ac:dyDescent="0.25">
      <c r="B75"/>
      <c r="C75"/>
      <c r="D75"/>
      <c r="E75"/>
      <c r="F75"/>
      <c r="G75"/>
      <c r="H75"/>
    </row>
    <row r="76" spans="2:8" s="19" customFormat="1" x14ac:dyDescent="0.25">
      <c r="B76"/>
      <c r="C76"/>
      <c r="D76"/>
      <c r="E76"/>
      <c r="F76"/>
      <c r="G76"/>
      <c r="H76"/>
    </row>
    <row r="77" spans="2:8" s="19" customFormat="1" x14ac:dyDescent="0.25">
      <c r="B77"/>
      <c r="C77"/>
      <c r="D77"/>
      <c r="E77"/>
      <c r="F77"/>
      <c r="G77"/>
      <c r="H77"/>
    </row>
  </sheetData>
  <mergeCells count="2">
    <mergeCell ref="B7:I7"/>
    <mergeCell ref="B6:I6"/>
  </mergeCells>
  <printOptions horizontalCentered="1"/>
  <pageMargins left="0.25" right="0.25" top="0.38" bottom="0.38" header="0.3" footer="0.3"/>
  <pageSetup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2023-12-11T19:48:39Z</cp:lastPrinted>
  <dcterms:created xsi:type="dcterms:W3CDTF">2023-12-11T19:24:35Z</dcterms:created>
  <dcterms:modified xsi:type="dcterms:W3CDTF">2023-12-13T13:44:38Z</dcterms:modified>
</cp:coreProperties>
</file>