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DICIEMBRE 2024\"/>
    </mc:Choice>
  </mc:AlternateContent>
  <xr:revisionPtr revIDLastSave="0" documentId="13_ncr:1_{10521DA4-4F3A-4020-BCD6-172C3F08226F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F14" i="1"/>
  <c r="E14" i="1"/>
  <c r="K13" i="1"/>
  <c r="J13" i="1"/>
  <c r="J12" i="1"/>
  <c r="K12" i="1" s="1"/>
  <c r="K7" i="1"/>
  <c r="J7" i="1"/>
</calcChain>
</file>

<file path=xl/sharedStrings.xml><?xml version="1.0" encoding="utf-8"?>
<sst xmlns="http://schemas.openxmlformats.org/spreadsheetml/2006/main" count="25" uniqueCount="24">
  <si>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</si>
  <si>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</si>
  <si>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</si>
  <si>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</si>
  <si>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</si>
  <si>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</si>
  <si>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</si>
  <si>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</si>
  <si>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</si>
  <si>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</si>
  <si>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</si>
  <si>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</si>
  <si>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LUIS EVANGELISTA RODRIGUEZ SANTANA</t>
  </si>
  <si>
    <t>M</t>
  </si>
  <si>
    <t>INSPECTOR DE EMBARQUES</t>
  </si>
  <si>
    <t>DEPÁRTAMENTO ADMINISTRATIVO Y FINANCIERO</t>
  </si>
  <si>
    <t>CATALINA LOMBERT CUEVAS</t>
  </si>
  <si>
    <t>F</t>
  </si>
  <si>
    <t>SECRETARIA EJECUTIVA</t>
  </si>
  <si>
    <t>FRANCISCO ORLANDO POLANCO TAVAREZ</t>
  </si>
  <si>
    <t>AUXILIAR OFICINA</t>
  </si>
  <si>
    <t>TOTAL GENERAL</t>
  </si>
  <si>
    <t xml:space="preserve"> </t>
  </si>
  <si>
    <t>SUELDOS PERSONAL TRAMITE DE PENSION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</si>
</sst>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19</xdr:row>
      <xdr:rowOff>31657</xdr:rowOff>
    </xdr:from>
    <xdr:to>
      <xdr:col>2</xdr:col>
      <xdr:colOff>238125</xdr:colOff>
      <xdr:row>27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19</xdr:row>
      <xdr:rowOff>52390</xdr:rowOff>
    </xdr:from>
    <xdr:to>
      <xdr:col>5</xdr:col>
      <xdr:colOff>419100</xdr:colOff>
      <xdr:row>26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19</xdr:row>
      <xdr:rowOff>9248</xdr:rowOff>
    </xdr:from>
    <xdr:to>
      <xdr:col>10</xdr:col>
      <xdr:colOff>269585</xdr:colOff>
      <xdr:row>25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O210"/>
  <sheetViews>
    <sheetView tabSelected="1" view="pageBreakPreview" zoomScaleNormal="100" zoomScaleSheetLayoutView="100" workbookViewId="0">
      <selection activeCell="D18" sqref="D18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5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10000</v>
      </c>
      <c r="F7" s="6">
        <v>287</v>
      </c>
      <c r="G7" s="6">
        <v>0</v>
      </c>
      <c r="H7" s="6">
        <v>304</v>
      </c>
      <c r="I7" s="6">
        <v>25</v>
      </c>
      <c r="J7" s="6">
        <f>SUM(F7:I7)</f>
        <v>616</v>
      </c>
      <c r="K7" s="6">
        <f>E7-J7</f>
        <v>9384</v>
      </c>
      <c r="O7" s="7"/>
    </row>
    <row r="8" spans="1:15" x14ac:dyDescent="0.25">
      <c r="A8" s="8"/>
      <c r="C8" s="9"/>
      <c r="E8" s="10"/>
      <c r="F8" s="10"/>
      <c r="G8" s="10"/>
      <c r="H8" s="10"/>
      <c r="I8" s="10"/>
      <c r="J8" s="10"/>
      <c r="K8" s="11"/>
    </row>
    <row r="9" spans="1:15" x14ac:dyDescent="0.25">
      <c r="A9" s="8"/>
      <c r="C9" s="9"/>
      <c r="E9" s="10"/>
      <c r="F9" s="10"/>
      <c r="G9" s="10"/>
      <c r="H9" s="10"/>
      <c r="I9" s="10"/>
      <c r="J9" s="10"/>
      <c r="K9" s="11"/>
    </row>
    <row r="10" spans="1:15" x14ac:dyDescent="0.25">
      <c r="A10" s="20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5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5" x14ac:dyDescent="0.25">
      <c r="A12" s="3">
        <v>2</v>
      </c>
      <c r="B12" s="13" t="s">
        <v>16</v>
      </c>
      <c r="C12" s="12" t="s">
        <v>17</v>
      </c>
      <c r="D12" s="13" t="s">
        <v>18</v>
      </c>
      <c r="E12" s="6">
        <v>28621.37</v>
      </c>
      <c r="F12" s="6">
        <v>821.43</v>
      </c>
      <c r="G12" s="6">
        <v>0</v>
      </c>
      <c r="H12" s="6">
        <v>870.09</v>
      </c>
      <c r="I12" s="6">
        <v>7025</v>
      </c>
      <c r="J12" s="6">
        <f>SUM(F12:I12)</f>
        <v>8716.52</v>
      </c>
      <c r="K12" s="6">
        <f>E12-J12</f>
        <v>19904.849999999999</v>
      </c>
    </row>
    <row r="13" spans="1:15" x14ac:dyDescent="0.25">
      <c r="A13" s="3">
        <v>3</v>
      </c>
      <c r="B13" s="13" t="s">
        <v>19</v>
      </c>
      <c r="C13" s="12" t="s">
        <v>13</v>
      </c>
      <c r="D13" s="13" t="s">
        <v>20</v>
      </c>
      <c r="E13" s="6">
        <v>10000</v>
      </c>
      <c r="F13" s="6">
        <v>287</v>
      </c>
      <c r="G13" s="6">
        <v>0</v>
      </c>
      <c r="H13" s="6">
        <v>304</v>
      </c>
      <c r="I13" s="6">
        <v>25</v>
      </c>
      <c r="J13" s="6">
        <f>SUM(F13:I13)</f>
        <v>616</v>
      </c>
      <c r="K13" s="6">
        <f>E13-J13</f>
        <v>9384</v>
      </c>
    </row>
    <row r="14" spans="1:15" x14ac:dyDescent="0.25">
      <c r="A14" s="21" t="s">
        <v>21</v>
      </c>
      <c r="B14" s="21"/>
      <c r="C14" s="21"/>
      <c r="D14" s="21"/>
      <c r="E14" s="14">
        <f t="shared" ref="E14:K14" si="0">SUM(E7,E12:E13)</f>
        <v>48621.369999999995</v>
      </c>
      <c r="F14" s="14">
        <f t="shared" si="0"/>
        <v>1395.4299999999998</v>
      </c>
      <c r="G14" s="14">
        <f t="shared" si="0"/>
        <v>0</v>
      </c>
      <c r="H14" s="14">
        <f t="shared" si="0"/>
        <v>1478.0900000000001</v>
      </c>
      <c r="I14" s="14">
        <f t="shared" si="0"/>
        <v>7075</v>
      </c>
      <c r="J14" s="14">
        <f t="shared" si="0"/>
        <v>9948.52</v>
      </c>
      <c r="K14" s="14">
        <f t="shared" si="0"/>
        <v>38672.85</v>
      </c>
    </row>
    <row r="15" spans="1:1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N15" s="7"/>
    </row>
    <row r="16" spans="1:1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x14ac:dyDescent="0.25">
      <c r="A18" s="15"/>
      <c r="B18" s="15"/>
      <c r="C18" s="15"/>
      <c r="D18" s="15"/>
      <c r="E18" s="15" t="s">
        <v>22</v>
      </c>
      <c r="F18" s="15"/>
      <c r="G18" s="15"/>
      <c r="H18" s="15"/>
      <c r="I18" s="15"/>
      <c r="J18" s="15"/>
      <c r="K18" s="15"/>
    </row>
    <row r="19" spans="1:1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N36" s="7"/>
    </row>
    <row r="37" spans="1:1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5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8"/>
    </row>
    <row r="56" spans="1:1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1:1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1:1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1:1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1:1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1:1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1:1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1:1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1:1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1:1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1:1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1:1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1:1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1:1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1:1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1:1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1:1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1:1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1:1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1:1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1:1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1:1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1:1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1:1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1:1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1:1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1:1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1:1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1:1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1:1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1:1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1:1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1:1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1:1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 ht="13.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1:1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1:1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1:1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1:1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1:1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1:1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1:1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1:1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1:1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1:1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1:1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1:1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1:1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1:1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1:1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1:1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1:1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1:1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1:1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1:1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1:1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1:1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1:1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1:1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1:11" ht="14.2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1:1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1:1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1:1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1:1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1:1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1:1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1:1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1:1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1:1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1:1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1:1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1:1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1:1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1:1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1:1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1:1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1:1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1:1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1:1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1:1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1:1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1:1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1:1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1:1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1:1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1:1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1:1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1:1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1:1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1:1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1:1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  <row r="197" spans="1:1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</row>
    <row r="198" spans="1:1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</row>
    <row r="199" spans="1:1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</row>
    <row r="200" spans="1:1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</row>
    <row r="201" spans="1:1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</row>
    <row r="203" spans="1:1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</row>
    <row r="204" spans="1:1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</row>
    <row r="205" spans="1:1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</row>
    <row r="206" spans="1:1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</row>
    <row r="207" spans="1:1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</row>
    <row r="208" spans="1:1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</row>
    <row r="209" spans="1:1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</row>
    <row r="210" spans="1:1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</row>
  </sheetData>
  <mergeCells count="4">
    <mergeCell ref="A1:K3"/>
    <mergeCell ref="A4:K5"/>
    <mergeCell ref="A10:K11"/>
    <mergeCell ref="A14:D14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2025-01-02T15:32:50Z</cp:lastPrinted>
  <dcterms:created xsi:type="dcterms:W3CDTF">2023-09-13T18:38:55Z</dcterms:created>
  <dcterms:modified xsi:type="dcterms:W3CDTF">2025-01-02T15:32:55Z</dcterms:modified>
</cp:coreProperties>
</file>