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ABRIL 2024\"/>
    </mc:Choice>
  </mc:AlternateContent>
  <xr:revisionPtr revIDLastSave="0" documentId="13_ncr:1_{B6C33ECA-AAB0-4F2A-8274-251B638E5DC4}" xr6:coauthVersionLast="47" xr6:coauthVersionMax="47" xr10:uidLastSave="{00000000-0000-0000-0000-000000000000}"/>
  <bookViews>
    <workbookView xWindow="-120" yWindow="-120" windowWidth="20730" windowHeight="11160" xr2:uid="{76128C08-7AD2-45D7-BFB6-A99874FA2E1C}"/>
  </bookViews>
  <sheets>
    <sheet name="FEBRERO 2024" sheetId="1" r:id="rId1"/>
  </sheets>
  <definedNames>
    <definedName name="_xlnm.Print_Area" localSheetId="0">'FEBRERO 2024'!$A$1:$K$33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I11" i="1"/>
  <c r="G11" i="1"/>
  <c r="E11" i="1"/>
  <c r="J10" i="1"/>
  <c r="K10" i="1" s="1"/>
  <c r="H11" i="1"/>
  <c r="F11" i="1"/>
  <c r="J9" i="1"/>
  <c r="K9" i="1" s="1"/>
  <c r="J8" i="1"/>
  <c r="K8" i="1" s="1"/>
  <c r="J7" i="1"/>
  <c r="K7" i="1" s="1"/>
</calcChain>
</file>

<file path=xl/sharedStrings.xml><?xml version="1.0" encoding="utf-8"?>
<sst xmlns="http://schemas.openxmlformats.org/spreadsheetml/2006/main" count="26" uniqueCount="22">
  <si>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</si>
  <si>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</si>
  <si>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</si>
  <si>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</si>
  <si>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</si>
  <si>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</si>
  <si>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</si>
  <si>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</si>
  <si>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</si>
  <si>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</si>
  <si>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</si>
  <si>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</si>
  <si>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SANTO DE LA CRUZ VIZCAINO</t>
  </si>
  <si>
    <t>M</t>
  </si>
  <si>
    <t>SEGURIDAD</t>
  </si>
  <si>
    <t>JOSE ALBERTO EVANGELISTA ARAUJO</t>
  </si>
  <si>
    <t>PABLO DIAZ TORRES</t>
  </si>
  <si>
    <t>SUPERVISOR DE SEGURIDAD</t>
  </si>
  <si>
    <t>TOTAL GENERAL</t>
  </si>
  <si>
    <t>DANIEL CLARA MAÑON</t>
  </si>
  <si>
    <t>ENC. SECCION DE SEGURIDAD</t>
  </si>
  <si>
    <t>SUELDOS PERSONAL DE VIGILANCIA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</si>
</sst>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25</xdr:row>
      <xdr:rowOff>50707</xdr:rowOff>
    </xdr:from>
    <xdr:to>
      <xdr:col>2</xdr:col>
      <xdr:colOff>323850</xdr:colOff>
      <xdr:row>32</xdr:row>
      <xdr:rowOff>180974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567594-3B2F-4B8A-921E-54593ADE4216}"/>
            </a:ext>
          </a:extLst>
        </xdr:cNvPr>
        <xdr:cNvSpPr txBox="1"/>
      </xdr:nvSpPr>
      <xdr:spPr>
        <a:xfrm>
          <a:off x="509867" y="4622707"/>
          <a:ext cx="2909608" cy="1463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25</xdr:row>
      <xdr:rowOff>61915</xdr:rowOff>
    </xdr:from>
    <xdr:to>
      <xdr:col>5</xdr:col>
      <xdr:colOff>372548</xdr:colOff>
      <xdr:row>31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5EB6F90-D345-4AA7-A9EE-4E3A510DD63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25</xdr:row>
      <xdr:rowOff>18773</xdr:rowOff>
    </xdr:from>
    <xdr:to>
      <xdr:col>10</xdr:col>
      <xdr:colOff>269585</xdr:colOff>
      <xdr:row>32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8C087E7-91B8-4C0F-BC8C-C9C4BA234944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F2F5-D241-4ACD-93B8-59CC243356CD}">
  <sheetPr>
    <pageSetUpPr fitToPage="1"/>
  </sheetPr>
  <dimension ref="A1:O214"/>
  <sheetViews>
    <sheetView tabSelected="1" zoomScaleNormal="100" zoomScaleSheetLayoutView="100" workbookViewId="0">
      <selection sqref="A1:K3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5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23000</v>
      </c>
      <c r="F7" s="6">
        <v>0</v>
      </c>
      <c r="G7" s="6">
        <v>0</v>
      </c>
      <c r="H7" s="6">
        <v>0</v>
      </c>
      <c r="I7" s="6">
        <v>100</v>
      </c>
      <c r="J7" s="6">
        <f>SUM(F7:I7)</f>
        <v>100</v>
      </c>
      <c r="K7" s="6">
        <f>E7-J7</f>
        <v>22900</v>
      </c>
      <c r="O7" s="7"/>
    </row>
    <row r="8" spans="1:15" x14ac:dyDescent="0.25">
      <c r="A8" s="8">
        <v>2</v>
      </c>
      <c r="B8" s="9" t="s">
        <v>15</v>
      </c>
      <c r="C8" s="3" t="s">
        <v>13</v>
      </c>
      <c r="D8" s="9" t="s">
        <v>14</v>
      </c>
      <c r="E8" s="5">
        <v>21000</v>
      </c>
      <c r="F8" s="5">
        <v>0</v>
      </c>
      <c r="G8" s="5">
        <v>0</v>
      </c>
      <c r="H8" s="5">
        <v>0</v>
      </c>
      <c r="I8" s="5">
        <v>0</v>
      </c>
      <c r="J8" s="6">
        <f t="shared" ref="J8:J10" si="0">SUM(F8:I8)</f>
        <v>0</v>
      </c>
      <c r="K8" s="6">
        <f t="shared" ref="K8:K10" si="1">E8-J8</f>
        <v>21000</v>
      </c>
    </row>
    <row r="9" spans="1:15" x14ac:dyDescent="0.25">
      <c r="A9" s="8">
        <v>3</v>
      </c>
      <c r="B9" s="9" t="s">
        <v>16</v>
      </c>
      <c r="C9" s="3" t="s">
        <v>13</v>
      </c>
      <c r="D9" s="9" t="s">
        <v>17</v>
      </c>
      <c r="E9" s="5">
        <v>48000</v>
      </c>
      <c r="F9" s="5">
        <v>0</v>
      </c>
      <c r="G9" s="5">
        <v>1997.25</v>
      </c>
      <c r="H9" s="5">
        <v>0</v>
      </c>
      <c r="I9" s="5">
        <v>5100</v>
      </c>
      <c r="J9" s="6">
        <f t="shared" si="0"/>
        <v>7097.25</v>
      </c>
      <c r="K9" s="6">
        <f t="shared" si="1"/>
        <v>40902.75</v>
      </c>
    </row>
    <row r="10" spans="1:15" x14ac:dyDescent="0.25">
      <c r="A10" s="8">
        <v>4</v>
      </c>
      <c r="B10" s="9" t="s">
        <v>19</v>
      </c>
      <c r="C10" s="3" t="s">
        <v>13</v>
      </c>
      <c r="D10" s="9" t="s">
        <v>20</v>
      </c>
      <c r="E10" s="5">
        <v>40000</v>
      </c>
      <c r="F10" s="5">
        <v>0</v>
      </c>
      <c r="G10" s="5">
        <v>797.25</v>
      </c>
      <c r="H10" s="5">
        <v>0</v>
      </c>
      <c r="I10" s="5">
        <v>0</v>
      </c>
      <c r="J10" s="6">
        <f t="shared" si="0"/>
        <v>797.25</v>
      </c>
      <c r="K10" s="6">
        <f t="shared" si="1"/>
        <v>39202.75</v>
      </c>
    </row>
    <row r="11" spans="1:15" x14ac:dyDescent="0.25">
      <c r="A11" s="17" t="s">
        <v>18</v>
      </c>
      <c r="B11" s="17"/>
      <c r="C11" s="17"/>
      <c r="D11" s="17"/>
      <c r="E11" s="10">
        <f>SUM(E7,E8,E9,E10)</f>
        <v>132000</v>
      </c>
      <c r="F11" s="10">
        <f t="shared" ref="F11:H11" si="2">SUM(F7,F8,F9)</f>
        <v>0</v>
      </c>
      <c r="G11" s="10">
        <f>SUM(G7,G8,G9,G10)</f>
        <v>2794.5</v>
      </c>
      <c r="H11" s="10">
        <f t="shared" si="2"/>
        <v>0</v>
      </c>
      <c r="I11" s="10">
        <f>SUM(I7,I8,I9,I10)</f>
        <v>5200</v>
      </c>
      <c r="J11" s="10">
        <f>SUM(J7,J8,J9,J10)</f>
        <v>7994.5</v>
      </c>
      <c r="K11" s="10">
        <f>SUM(K7,K8,K9,K10)</f>
        <v>124005.5</v>
      </c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9" spans="1:1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N19" s="7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N40" s="7"/>
    </row>
    <row r="41" spans="1:1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60" spans="1:1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ht="13.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ht="14.2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</sheetData>
  <mergeCells count="3">
    <mergeCell ref="A1:K3"/>
    <mergeCell ref="A4:K5"/>
    <mergeCell ref="A11:D11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2024-04-02T19:13:18Z</cp:lastPrinted>
  <dcterms:created xsi:type="dcterms:W3CDTF">2023-09-13T18:39:41Z</dcterms:created>
  <dcterms:modified xsi:type="dcterms:W3CDTF">2024-05-01T14:34:23Z</dcterms:modified>
</cp:coreProperties>
</file>