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AGOSTO 2023\"/>
    </mc:Choice>
  </mc:AlternateContent>
  <xr:revisionPtr revIDLastSave="0" documentId="8_{3545B96F-F9C8-4390-9698-70ABD73B8085}" xr6:coauthVersionLast="47" xr6:coauthVersionMax="47" xr10:uidLastSave="{00000000-0000-0000-0000-000000000000}"/>
  <bookViews>
    <workbookView xWindow="-120" yWindow="-120" windowWidth="20730" windowHeight="11160" xr2:uid="{76128C08-7AD2-45D7-BFB6-A99874FA2E1C}"/>
  </bookViews>
  <sheets>
    <sheet name="AGOSTO VIGILANCIA 2023" sheetId="1" r:id="rId1"/>
  </sheets>
  <definedNames>
    <definedName name="_xlnm.Print_Area" localSheetId="0">'AGOSTO VIGILANCIA 2023'!$A$1:$K$32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K9" i="1"/>
  <c r="J9" i="1"/>
  <c r="J8" i="1"/>
  <c r="K8" i="1" s="1"/>
  <c r="K7" i="1"/>
  <c r="J7" i="1"/>
  <c r="J10" i="1" s="1"/>
  <c r="K10" i="1" l="1"/>
</calcChain>
</file>

<file path=xl/sharedStrings.xml><?xml version="1.0" encoding="utf-8"?>
<sst xmlns="http://schemas.openxmlformats.org/spreadsheetml/2006/main" count="23" uniqueCount="20">
  <si>
    <t>SUELDOS PERSONAL DE VIGILANCIA CORRESPONDIENTE AL MES DE AGOSTO 2023</t>
  </si>
  <si>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</si>
  <si>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</si>
  <si>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</si>
  <si>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</si>
  <si>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</si>
  <si>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</si>
  <si>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</si>
  <si>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</si>
  <si>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</si>
  <si>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</si>
  <si>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</si>
  <si>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</si>
  <si>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SANTO DE LA CRUZ VIZCAINO</t>
  </si>
  <si>
    <t>M</t>
  </si>
  <si>
    <t>SEGURIDAD</t>
  </si>
  <si>
    <t>JOSE ALBERTO EVANGELISTA ARAUJO</t>
  </si>
  <si>
    <t>PABLO DIAZ TORRES</t>
  </si>
  <si>
    <t>SUPERVISOR DE SEGURIDAD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</si>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</sst>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24</xdr:row>
      <xdr:rowOff>50707</xdr:rowOff>
    </xdr:from>
    <xdr:to>
      <xdr:col>2</xdr:col>
      <xdr:colOff>323850</xdr:colOff>
      <xdr:row>31</xdr:row>
      <xdr:rowOff>180974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567594-3B2F-4B8A-921E-54593ADE4216}"/>
            </a:ext>
          </a:extLst>
        </xdr:cNvPr>
        <xdr:cNvSpPr txBox="1"/>
      </xdr:nvSpPr>
      <xdr:spPr>
        <a:xfrm>
          <a:off x="509867" y="4622707"/>
          <a:ext cx="2909608" cy="1463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24</xdr:row>
      <xdr:rowOff>61915</xdr:rowOff>
    </xdr:from>
    <xdr:to>
      <xdr:col>5</xdr:col>
      <xdr:colOff>372548</xdr:colOff>
      <xdr:row>30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5EB6F90-D345-4AA7-A9EE-4E3A510DD63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24</xdr:row>
      <xdr:rowOff>18773</xdr:rowOff>
    </xdr:from>
    <xdr:to>
      <xdr:col>10</xdr:col>
      <xdr:colOff>269585</xdr:colOff>
      <xdr:row>31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8C087E7-91B8-4C0F-BC8C-C9C4BA234944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F2F5-D241-4ACD-93B8-59CC243356CD}">
  <sheetPr>
    <pageSetUpPr fitToPage="1"/>
  </sheetPr>
  <dimension ref="A1:O213"/>
  <sheetViews>
    <sheetView tabSelected="1" zoomScaleNormal="100" zoomScaleSheetLayoutView="100" workbookViewId="0">
      <selection activeCell="J8" sqref="J8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x14ac:dyDescent="0.2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5" x14ac:dyDescent="0.25">
      <c r="A6" s="3" t="s">
        <v>2</v>
      </c>
      <c r="B6" s="3" t="s">
        <v>3</v>
      </c>
      <c r="C6" s="3" t="s">
        <v>4</v>
      </c>
      <c r="D6" s="3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</row>
    <row r="7" spans="1:15" x14ac:dyDescent="0.25">
      <c r="A7" s="5">
        <v>1</v>
      </c>
      <c r="B7" s="6" t="s">
        <v>13</v>
      </c>
      <c r="C7" s="5" t="s">
        <v>14</v>
      </c>
      <c r="D7" s="6" t="s">
        <v>15</v>
      </c>
      <c r="E7" s="7">
        <v>23000</v>
      </c>
      <c r="F7" s="8">
        <v>0</v>
      </c>
      <c r="G7" s="8">
        <v>0</v>
      </c>
      <c r="H7" s="8">
        <v>0</v>
      </c>
      <c r="I7" s="8">
        <v>16178.39</v>
      </c>
      <c r="J7" s="8">
        <f>SUM(F7:I7)</f>
        <v>16178.39</v>
      </c>
      <c r="K7" s="8">
        <f>E7-J7</f>
        <v>6821.6100000000006</v>
      </c>
      <c r="O7" s="9"/>
    </row>
    <row r="8" spans="1:15" x14ac:dyDescent="0.25">
      <c r="A8" s="10">
        <v>2</v>
      </c>
      <c r="B8" s="11" t="s">
        <v>16</v>
      </c>
      <c r="C8" s="5" t="s">
        <v>14</v>
      </c>
      <c r="D8" s="11" t="s">
        <v>15</v>
      </c>
      <c r="E8" s="7">
        <v>21000</v>
      </c>
      <c r="F8" s="7">
        <v>0</v>
      </c>
      <c r="G8" s="7">
        <v>0</v>
      </c>
      <c r="H8" s="7">
        <v>0</v>
      </c>
      <c r="I8" s="7">
        <v>3616</v>
      </c>
      <c r="J8" s="8">
        <f t="shared" ref="J8:J9" si="0">SUM(F8:I8)</f>
        <v>3616</v>
      </c>
      <c r="K8" s="8">
        <f t="shared" ref="K8:K9" si="1">E8-J8</f>
        <v>17384</v>
      </c>
    </row>
    <row r="9" spans="1:15" x14ac:dyDescent="0.25">
      <c r="A9" s="10">
        <v>3</v>
      </c>
      <c r="B9" s="11" t="s">
        <v>17</v>
      </c>
      <c r="C9" s="5" t="s">
        <v>14</v>
      </c>
      <c r="D9" s="11" t="s">
        <v>18</v>
      </c>
      <c r="E9" s="7">
        <v>48000</v>
      </c>
      <c r="F9" s="7">
        <v>0</v>
      </c>
      <c r="G9" s="7">
        <v>1997.25</v>
      </c>
      <c r="H9" s="7">
        <v>0</v>
      </c>
      <c r="I9" s="7">
        <v>5100</v>
      </c>
      <c r="J9" s="8">
        <f t="shared" si="0"/>
        <v>7097.25</v>
      </c>
      <c r="K9" s="8">
        <f t="shared" si="1"/>
        <v>40902.75</v>
      </c>
    </row>
    <row r="10" spans="1:15" x14ac:dyDescent="0.25">
      <c r="A10" s="12" t="s">
        <v>19</v>
      </c>
      <c r="B10" s="12"/>
      <c r="C10" s="12"/>
      <c r="D10" s="12"/>
      <c r="E10" s="13">
        <f>SUM(E7,E8,E9)</f>
        <v>92000</v>
      </c>
      <c r="F10" s="13">
        <f t="shared" ref="F10:K10" si="2">SUM(F7,F8,F9)</f>
        <v>0</v>
      </c>
      <c r="G10" s="13">
        <f t="shared" si="2"/>
        <v>1997.25</v>
      </c>
      <c r="H10" s="13">
        <f t="shared" si="2"/>
        <v>0</v>
      </c>
      <c r="I10" s="13">
        <f t="shared" si="2"/>
        <v>24894.39</v>
      </c>
      <c r="J10" s="13">
        <f t="shared" si="2"/>
        <v>26891.64</v>
      </c>
      <c r="K10" s="13">
        <f t="shared" si="2"/>
        <v>65108.36</v>
      </c>
    </row>
    <row r="11" spans="1:1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5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5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5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8" spans="1:14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N18" s="9"/>
    </row>
    <row r="19" spans="1:14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4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4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4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4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4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4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4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4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4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4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4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4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4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4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9"/>
    </row>
    <row r="40" spans="1:1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7"/>
    </row>
    <row r="59" spans="1:1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1:1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1:1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1:1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1:1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1:1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1:1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1:1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1:1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1:1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1:1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1:1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1:1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1:1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1:1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1:1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1:1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1:1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1:1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1:1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1:1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1:1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1:1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1:1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1:1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1:1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1:1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1:1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1:1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1:1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1:1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1:1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1:1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1:11" ht="13.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1:1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1:1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1:1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1:1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1:1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1:1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1:1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1:1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1:1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1:1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1:1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1:1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1:1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1:1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1:1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</row>
    <row r="155" spans="1:1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</row>
    <row r="156" spans="1:1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1:1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1:1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1:1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1:1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</row>
    <row r="161" spans="1:1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</row>
    <row r="162" spans="1:1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</row>
    <row r="163" spans="1:1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</row>
    <row r="164" spans="1:1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</row>
    <row r="165" spans="1:1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1:1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1:11" ht="14.2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</row>
    <row r="168" spans="1:1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</row>
    <row r="169" spans="1:1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</row>
    <row r="170" spans="1:1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</row>
    <row r="171" spans="1:1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</row>
    <row r="172" spans="1:1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</row>
    <row r="173" spans="1:1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</row>
    <row r="174" spans="1:1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</row>
    <row r="175" spans="1:1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</row>
    <row r="176" spans="1:1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</row>
    <row r="177" spans="1:1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</row>
    <row r="178" spans="1:1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1:1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1:1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1:1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</row>
    <row r="182" spans="1:1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</row>
    <row r="183" spans="1:1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</row>
    <row r="184" spans="1:1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</row>
    <row r="185" spans="1:1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1:1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1:1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1:1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</row>
    <row r="189" spans="1:1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</row>
    <row r="190" spans="1:1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</row>
    <row r="191" spans="1:1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</row>
    <row r="192" spans="1:1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</row>
    <row r="193" spans="1:1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</row>
    <row r="194" spans="1:1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1:1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1:1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</row>
    <row r="197" spans="1:1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</row>
    <row r="198" spans="1:1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</row>
    <row r="199" spans="1:1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</row>
    <row r="200" spans="1:1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</row>
    <row r="201" spans="1:1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</row>
    <row r="202" spans="1:1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</row>
    <row r="203" spans="1:1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</row>
    <row r="204" spans="1:1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1:1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</row>
    <row r="206" spans="1:1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</row>
    <row r="207" spans="1:1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</row>
    <row r="208" spans="1:1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</row>
    <row r="209" spans="1:1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</row>
    <row r="210" spans="1:1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</row>
    <row r="211" spans="1:1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1:1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1:1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</row>
  </sheetData>
  <mergeCells count="3">
    <mergeCell ref="A1:K3"/>
    <mergeCell ref="A4:K5"/>
    <mergeCell ref="A10:D10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VIGILANCIA 2023</vt:lpstr>
      <vt:lpstr>'AGOSTO VIGILANCIA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2023-09-13T18:39:44Z</cp:lastPrinted>
  <dcterms:created xsi:type="dcterms:W3CDTF">2023-09-13T18:39:41Z</dcterms:created>
  <dcterms:modified xsi:type="dcterms:W3CDTF">2023-09-13T18:39:59Z</dcterms:modified>
</cp:coreProperties>
</file>