
<file path=[Content_Types].xml><?xml version="1.0" encoding="utf-8"?>
<Types xmlns="http://schemas.openxmlformats.org/package/2006/content-types">
  <Default Extension="bin" ContentType="application/vnd.openxmlformats-officedocument.oleObject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icardo Garcia\Desktop\PORTAL TRANSPARENCIOA DOCUMENTOS\PORTAL TRANSPARENCIA 2023\JUNIO\"/>
    </mc:Choice>
  </mc:AlternateContent>
  <xr:revisionPtr revIDLastSave="0" documentId="8_{F1DE7A1F-694B-49EF-86F2-FA61ABDA6C97}" xr6:coauthVersionLast="47" xr6:coauthVersionMax="47" xr10:uidLastSave="{00000000-0000-0000-0000-000000000000}"/>
  <bookViews>
    <workbookView xWindow="-120" yWindow="-120" windowWidth="29040" windowHeight="15840"/>
  </bookViews>
  <sheets>
    <sheet name="CUENTA_DE_JUNIO_2023" sheetId="1" r:id="rId1"/>
  </sheets>
  <externalReferences>
    <externalReference r:id="rId2"/>
  </externalReferences>
  <definedNames>
    <definedName name="_xlnm.Print_Area" localSheetId="0">CUENTA_DE_JUNIO_2023!$A$1:$G$41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4" i="1" l="1"/>
  <c r="F20" i="1" s="1"/>
  <c r="E20" i="1"/>
  <c r="D20" i="1"/>
  <c r="F17" i="1"/>
  <c r="F18" i="1" s="1"/>
  <c r="F19" i="1" s="1"/>
</calcChain>
</file>

<file path=xl/sharedStrings.xml><?xml version="1.0" encoding="utf-8"?>
<sst xmlns="http://schemas.openxmlformats.org/spreadsheetml/2006/main" count="19" uniqueCount="19">
  <si>
    <t>DISPONIBILIDAD EN LIBROS MINERIA.</t>
  </si>
  <si>
    <t>BANCO DE RESERVAS DE LA REPUBLICA DOMINICANA</t>
  </si>
  <si>
    <t>DEL 01 AL 30 DE JUNIO    DEL 2023</t>
  </si>
  <si>
    <t xml:space="preserve">RD$ </t>
  </si>
  <si>
    <t>Cuenta Bancaria No. 9600883648</t>
  </si>
  <si>
    <t xml:space="preserve">BALANCE INICIAL </t>
  </si>
  <si>
    <t>FECHA</t>
  </si>
  <si>
    <t>No. CK / TRANSF</t>
  </si>
  <si>
    <t>BENEFICIARIO</t>
  </si>
  <si>
    <t>INGRESOS</t>
  </si>
  <si>
    <t>EGRESOS</t>
  </si>
  <si>
    <t>BALANCE</t>
  </si>
  <si>
    <t>000368</t>
  </si>
  <si>
    <t>KETTY DE LA CRUZ</t>
  </si>
  <si>
    <t>IMPUESTOS 0,15%</t>
  </si>
  <si>
    <t>COMISIONES</t>
  </si>
  <si>
    <t xml:space="preserve">             </t>
  </si>
  <si>
    <t>SRA. CLAUDIA REYES</t>
  </si>
  <si>
    <t>Enc. Depto.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</si>
</sst>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&quot; RD$&quot;* #,##0.00&quot; &quot;;&quot; RD$&quot;* &quot;(&quot;#,##0.00&quot;)&quot;;&quot; RD$&quot;* &quot;-&quot;#&quot; &quot;;&quot; &quot;@&quot; &quot;"/>
    <numFmt numFmtId="165" formatCode="&quot; &quot;* #,##0.00&quot; &quot;;&quot; &quot;* &quot;(&quot;#,##0.00&quot;)&quot;;&quot; &quot;* &quot;-&quot;#&quot; &quot;;&quot; &quot;@&quot; &quot;"/>
    <numFmt numFmtId="166" formatCode="dd/mm/yyyy;@"/>
    <numFmt numFmtId="167" formatCode="d/m/yyyy"/>
  </numFmts>
  <fonts count="11" x14ac:knownFonts="1"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2"/>
      <color rgb="FF000000"/>
      <name val="Calibri"/>
      <family val="2"/>
    </font>
    <font>
      <sz val="10"/>
      <color rgb="FF000000"/>
      <name val="Calibri"/>
      <family val="2"/>
    </font>
    <font>
      <sz val="9"/>
      <color rgb="FF000000"/>
      <name val="Arial"/>
      <family val="2"/>
    </font>
    <font>
      <b/>
      <sz val="14"/>
      <color rgb="FF000000"/>
      <name val="Calibri"/>
      <family val="2"/>
    </font>
    <font>
      <b/>
      <sz val="12"/>
      <color rgb="FF000000"/>
      <name val="Calibri"/>
      <family val="2"/>
    </font>
    <font>
      <b/>
      <i/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D9E1F2"/>
        <bgColor rgb="FFD9E1F2"/>
      </patternFill>
    </fill>
  </fills>
  <borders count="4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 style="thick">
        <color rgb="FF333F4F"/>
      </top>
      <bottom/>
      <diagonal/>
    </border>
    <border>
      <left/>
      <right/>
      <top/>
      <bottom style="thin">
        <color rgb="FF000000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49" fontId="0" fillId="0" borderId="0" xfId="0" applyNumberFormat="1" applyAlignment="1">
      <alignment horizontal="center"/>
    </xf>
    <xf numFmtId="4" fontId="1" fillId="0" borderId="0" xfId="1" applyNumberFormat="1"/>
    <xf numFmtId="49" fontId="3" fillId="0" borderId="0" xfId="0" applyNumberFormat="1" applyFont="1" applyAlignment="1">
      <alignment horizontal="center"/>
    </xf>
    <xf numFmtId="0" fontId="3" fillId="0" borderId="0" xfId="0" applyFont="1"/>
    <xf numFmtId="4" fontId="3" fillId="0" borderId="0" xfId="1" applyNumberFormat="1" applyFont="1"/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left"/>
    </xf>
    <xf numFmtId="4" fontId="8" fillId="2" borderId="0" xfId="1" applyNumberFormat="1" applyFont="1" applyFill="1" applyAlignment="1"/>
    <xf numFmtId="164" fontId="8" fillId="2" borderId="0" xfId="1" applyNumberFormat="1" applyFont="1" applyFill="1" applyAlignment="1"/>
    <xf numFmtId="0" fontId="8" fillId="0" borderId="0" xfId="0" applyFont="1" applyAlignment="1">
      <alignment horizontal="left"/>
    </xf>
    <xf numFmtId="49" fontId="8" fillId="0" borderId="0" xfId="0" applyNumberFormat="1" applyFont="1" applyAlignment="1">
      <alignment horizontal="left"/>
    </xf>
    <xf numFmtId="4" fontId="8" fillId="0" borderId="0" xfId="1" applyNumberFormat="1" applyFont="1" applyFill="1" applyAlignment="1"/>
    <xf numFmtId="4" fontId="1" fillId="0" borderId="0" xfId="1" applyNumberFormat="1" applyFill="1" applyAlignment="1"/>
    <xf numFmtId="165" fontId="0" fillId="0" borderId="0" xfId="1" applyFont="1" applyAlignment="1"/>
    <xf numFmtId="0" fontId="8" fillId="2" borderId="1" xfId="0" applyFont="1" applyFill="1" applyBorder="1" applyAlignment="1">
      <alignment horizontal="center"/>
    </xf>
    <xf numFmtId="49" fontId="8" fillId="2" borderId="1" xfId="0" applyNumberFormat="1" applyFont="1" applyFill="1" applyBorder="1" applyAlignment="1">
      <alignment horizontal="center"/>
    </xf>
    <xf numFmtId="4" fontId="8" fillId="2" borderId="1" xfId="1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166" fontId="0" fillId="0" borderId="0" xfId="0" applyNumberFormat="1" applyAlignment="1">
      <alignment horizontal="left"/>
    </xf>
    <xf numFmtId="49" fontId="0" fillId="0" borderId="0" xfId="0" applyNumberFormat="1" applyFont="1" applyAlignment="1">
      <alignment horizontal="center"/>
    </xf>
    <xf numFmtId="0" fontId="0" fillId="0" borderId="0" xfId="0" applyAlignment="1">
      <alignment vertical="top"/>
    </xf>
    <xf numFmtId="165" fontId="1" fillId="0" borderId="0" xfId="1" applyAlignment="1"/>
    <xf numFmtId="165" fontId="1" fillId="0" borderId="0" xfId="1" applyFill="1" applyAlignment="1"/>
    <xf numFmtId="165" fontId="8" fillId="2" borderId="2" xfId="1" applyFont="1" applyFill="1" applyBorder="1" applyAlignment="1"/>
    <xf numFmtId="164" fontId="8" fillId="2" borderId="2" xfId="1" applyNumberFormat="1" applyFont="1" applyFill="1" applyBorder="1" applyAlignment="1"/>
    <xf numFmtId="49" fontId="0" fillId="0" borderId="0" xfId="0" applyNumberFormat="1" applyAlignment="1"/>
    <xf numFmtId="0" fontId="0" fillId="0" borderId="3" xfId="0" applyBorder="1"/>
    <xf numFmtId="4" fontId="1" fillId="0" borderId="3" xfId="1" applyNumberFormat="1" applyBorder="1"/>
    <xf numFmtId="0" fontId="10" fillId="0" borderId="0" xfId="0" applyFont="1" applyAlignment="1">
      <alignment horizontal="center" vertical="center"/>
    </xf>
    <xf numFmtId="0" fontId="10" fillId="0" borderId="0" xfId="0" applyFont="1" applyProtection="1">
      <protection locked="0"/>
    </xf>
    <xf numFmtId="0" fontId="10" fillId="0" borderId="0" xfId="0" applyFont="1"/>
    <xf numFmtId="0" fontId="0" fillId="0" borderId="0" xfId="0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4" fontId="8" fillId="2" borderId="0" xfId="1" applyNumberFormat="1" applyFont="1" applyFill="1" applyAlignment="1">
      <alignment horizontal="center"/>
    </xf>
    <xf numFmtId="167" fontId="8" fillId="2" borderId="2" xfId="0" applyNumberFormat="1" applyFont="1" applyFill="1" applyBorder="1" applyAlignment="1">
      <alignment horizontal="center"/>
    </xf>
    <xf numFmtId="0" fontId="9" fillId="0" borderId="0" xfId="0" applyFont="1" applyAlignment="1" applyProtection="1">
      <alignment horizontal="center" vertical="center"/>
      <protection locked="0"/>
    </xf>
    <xf numFmtId="0" fontId="10" fillId="0" borderId="0" xfId="0" applyFont="1" applyAlignment="1">
      <alignment horizontal="center" vertical="center"/>
    </xf>
  </cellXfs>
  <cellStyles count="2">
    <cellStyle name="Millares" xfId="1" builtinId="3" customBuiltin="1"/>
    <cellStyle name="Normal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457200</xdr:colOff>
      <xdr:row>1</xdr:row>
      <xdr:rowOff>9528</xdr:rowOff>
    </xdr:from>
    <xdr:ext cx="2337434" cy="1191892"/>
    <xdr:pic>
      <xdr:nvPicPr>
        <xdr:cNvPr id="2" name="Picture 1">
          <a:extLst>
            <a:ext uri="{FF2B5EF4-FFF2-40B4-BE49-F238E27FC236}">
              <a16:creationId xmlns:a16="http://schemas.microsoft.com/office/drawing/2014/main" id="{8D0E605E-8781-7660-B9A5-C26434FBF6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257425" y="209553"/>
          <a:ext cx="2337434" cy="1191892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0</xdr:col>
      <xdr:colOff>0</xdr:colOff>
      <xdr:row>38</xdr:row>
      <xdr:rowOff>190496</xdr:rowOff>
    </xdr:from>
    <xdr:ext cx="6191246" cy="245745"/>
    <xdr:pic>
      <xdr:nvPicPr>
        <xdr:cNvPr id="3" name="Imagen 2">
          <a:extLst>
            <a:ext uri="{FF2B5EF4-FFF2-40B4-BE49-F238E27FC236}">
              <a16:creationId xmlns:a16="http://schemas.microsoft.com/office/drawing/2014/main" id="{7CA47405-89F2-EF91-6956-42BE75F004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0" y="8629646"/>
          <a:ext cx="6191246" cy="245745"/>
        </a:xfrm>
        <a:prstGeom prst="rect">
          <a:avLst/>
        </a:prstGeom>
        <a:noFill/>
        <a:ln cap="flat">
          <a:noFill/>
        </a:ln>
      </xdr:spPr>
    </xdr:pic>
    <xdr:clientData/>
  </xdr:oneCellAnchor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0</xdr:row>
          <xdr:rowOff>0</xdr:rowOff>
        </xdr:from>
        <xdr:to>
          <xdr:col>3</xdr:col>
          <xdr:colOff>0</xdr:colOff>
          <xdr:row>3</xdr:row>
          <xdr:rowOff>0</xdr:rowOff>
        </xdr:to>
        <xdr:sp macro="" textlink="">
          <xdr:nvSpPr>
            <xdr:cNvPr id="1026" name="Object 1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AD041FCA-4C3A-3303-6E4E-B494A2792B2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571500</xdr:colOff>
          <xdr:row>0</xdr:row>
          <xdr:rowOff>66675</xdr:rowOff>
        </xdr:from>
        <xdr:to>
          <xdr:col>4</xdr:col>
          <xdr:colOff>19050</xdr:colOff>
          <xdr:row>3</xdr:row>
          <xdr:rowOff>123825</xdr:rowOff>
        </xdr:to>
        <xdr:sp macro="" textlink="">
          <xdr:nvSpPr>
            <xdr:cNvPr id="1025" name="Object 2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7456A425-F469-7DB5-9B75-1F9C5D5AC7F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airo.garo/Desktop/CONTABILIDAD%202023/conciliacion%202023/CUENTA%209600883648/libro%20de%20banco%20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2-02_Conciliación_Banc"/>
      <sheetName val="CUENTA_9600883648_DICIEMBRE"/>
      <sheetName val="CUENTA_9600883648_ENERO_2021"/>
      <sheetName val="CUENTA_9600883648_FEBRERO_2021"/>
      <sheetName val="CUENTA_9600883648__marzo_2021"/>
      <sheetName val="CUENTA_9600883648__ABRIL_2021"/>
      <sheetName val="MAYO_DEL_2021"/>
      <sheetName val="CUENTA_9600883648___JUNIO_2021"/>
      <sheetName val="CUENTA_JULIO_2021"/>
      <sheetName val="CUENTA_AGOSTO_2021"/>
      <sheetName val="CUENTA_SEPTIEMBR_2021"/>
      <sheetName val="CUENTA_OCTUBRE_2021"/>
      <sheetName val="CUENTA_NOVIEMBRE_2021"/>
      <sheetName val="CUENTA_DICIEMBRE_2021"/>
      <sheetName val="CUENTA_ENERO_2022"/>
      <sheetName val="CUENTA_FEBRERO_2022"/>
      <sheetName val="CUENTA_MARZO_2022_"/>
      <sheetName val="CUENTA_ABRIL_2022_(2)"/>
      <sheetName val="CUENTA_MAYO__2022"/>
      <sheetName val="CUENTA_JUNIO___2022"/>
      <sheetName val="CUENTA_DE_JULIO_DEL_2022_(2)"/>
      <sheetName val="CUENTA_DE_AGOSTO__DEL_2022"/>
      <sheetName val="CUENTA_DE_SEPTIEMBRE__2022"/>
      <sheetName val="CUENTA_DE_OCTUBRE_DEL_2022"/>
      <sheetName val="CUENTA_DE_NOVIEMBR_DEL_2022"/>
      <sheetName val="CUENTA_DE_DICIEMBRE_DEL_2022"/>
      <sheetName val="CUENTA_DE_ENERO_DEL_2023"/>
      <sheetName val="CUENTA_DE_FEBRERO_DEL_2023"/>
      <sheetName val="CUENTA_DE_MARZO_DEL_2023_(2)"/>
      <sheetName val="CUENTA_DE_ABRIL_2023"/>
      <sheetName val="CUENTA_DE_MAYO_2023"/>
      <sheetName val="CUENTA_DE_JUNIO_202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>
        <row r="21">
          <cell r="F21">
            <v>429189.18</v>
          </cell>
        </row>
      </sheetData>
      <sheetData sheetId="3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6" Type="http://schemas.openxmlformats.org/officeDocument/2006/relationships/image" Target="../media/image2.emf"/><Relationship Id="rId5" Type="http://schemas.openxmlformats.org/officeDocument/2006/relationships/oleObject" Target="../embeddings/oleObject2.bin"/><Relationship Id="rId4" Type="http://schemas.openxmlformats.org/officeDocument/2006/relationships/image" Target="../media/image1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41"/>
  <sheetViews>
    <sheetView tabSelected="1" workbookViewId="0"/>
  </sheetViews>
  <sheetFormatPr baseColWidth="10" defaultColWidth="9.140625" defaultRowHeight="15.75" x14ac:dyDescent="0.25"/>
  <cols>
    <col min="1" max="1" width="12" style="1" customWidth="1"/>
    <col min="2" max="2" width="15" style="27" customWidth="1"/>
    <col min="3" max="3" width="27.28515625" customWidth="1"/>
    <col min="4" max="4" width="12.140625" style="3" customWidth="1"/>
    <col min="5" max="5" width="15.85546875" style="3" customWidth="1"/>
    <col min="6" max="6" width="16.7109375" style="3" bestFit="1" customWidth="1"/>
    <col min="7" max="7" width="0.7109375" customWidth="1"/>
    <col min="8" max="10" width="9.140625" customWidth="1"/>
    <col min="11" max="11" width="10.5703125" bestFit="1" customWidth="1"/>
    <col min="12" max="12" width="11.7109375" bestFit="1" customWidth="1"/>
    <col min="13" max="13" width="9.140625" customWidth="1"/>
  </cols>
  <sheetData>
    <row r="1" spans="1:11" x14ac:dyDescent="0.25">
      <c r="B1" s="2"/>
    </row>
    <row r="2" spans="1:11" x14ac:dyDescent="0.25">
      <c r="B2" s="4"/>
      <c r="C2" s="5"/>
      <c r="D2" s="6"/>
      <c r="E2" s="6"/>
    </row>
    <row r="3" spans="1:11" ht="14.25" customHeight="1" x14ac:dyDescent="0.25">
      <c r="B3" s="2"/>
    </row>
    <row r="4" spans="1:11" ht="26.25" customHeight="1" x14ac:dyDescent="0.25">
      <c r="A4" s="33"/>
      <c r="B4" s="33"/>
      <c r="C4" s="33"/>
      <c r="D4" s="33"/>
      <c r="E4" s="33"/>
      <c r="F4" s="33"/>
    </row>
    <row r="5" spans="1:11" ht="24.75" customHeight="1" x14ac:dyDescent="0.25">
      <c r="A5" s="33"/>
      <c r="B5" s="33"/>
      <c r="C5" s="33"/>
      <c r="D5" s="33"/>
      <c r="E5" s="33"/>
      <c r="F5" s="33"/>
    </row>
    <row r="6" spans="1:11" ht="14.25" customHeight="1" x14ac:dyDescent="0.25">
      <c r="A6" s="33"/>
      <c r="B6" s="33"/>
      <c r="C6" s="33"/>
      <c r="D6" s="33"/>
      <c r="E6" s="33"/>
      <c r="F6" s="33"/>
    </row>
    <row r="7" spans="1:11" ht="15" x14ac:dyDescent="0.25">
      <c r="A7" s="7"/>
      <c r="B7" s="7"/>
      <c r="C7" s="7"/>
      <c r="D7" s="7"/>
      <c r="E7" s="7"/>
      <c r="F7" s="7"/>
    </row>
    <row r="8" spans="1:11" ht="18.75" x14ac:dyDescent="0.3">
      <c r="A8" s="34" t="s">
        <v>0</v>
      </c>
      <c r="B8" s="34"/>
      <c r="C8" s="34"/>
      <c r="D8" s="34"/>
      <c r="E8" s="34"/>
      <c r="F8" s="34"/>
    </row>
    <row r="9" spans="1:11" ht="18.75" x14ac:dyDescent="0.3">
      <c r="A9" s="34" t="s">
        <v>1</v>
      </c>
      <c r="B9" s="34"/>
      <c r="C9" s="34"/>
      <c r="D9" s="34"/>
      <c r="E9" s="34"/>
      <c r="F9" s="34"/>
    </row>
    <row r="10" spans="1:11" x14ac:dyDescent="0.25">
      <c r="A10" s="35" t="s">
        <v>2</v>
      </c>
      <c r="B10" s="35"/>
      <c r="C10" s="35"/>
      <c r="D10" s="35"/>
      <c r="E10" s="35"/>
      <c r="F10" s="35"/>
    </row>
    <row r="11" spans="1:11" x14ac:dyDescent="0.25">
      <c r="A11" s="35" t="s">
        <v>3</v>
      </c>
      <c r="B11" s="35"/>
      <c r="C11" s="35"/>
      <c r="D11" s="35"/>
      <c r="E11" s="35"/>
      <c r="F11" s="35"/>
    </row>
    <row r="12" spans="1:11" ht="15" x14ac:dyDescent="0.25">
      <c r="A12" s="36" t="s">
        <v>4</v>
      </c>
      <c r="B12" s="36"/>
      <c r="C12" s="36"/>
      <c r="D12" s="36"/>
      <c r="E12" s="36"/>
      <c r="F12" s="36"/>
    </row>
    <row r="13" spans="1:11" ht="15" x14ac:dyDescent="0.25">
      <c r="A13" s="8"/>
      <c r="B13" s="8"/>
      <c r="C13" s="8"/>
      <c r="D13"/>
      <c r="E13"/>
      <c r="F13"/>
    </row>
    <row r="14" spans="1:11" ht="15" x14ac:dyDescent="0.25">
      <c r="A14" s="37" t="s">
        <v>5</v>
      </c>
      <c r="B14" s="37"/>
      <c r="C14" s="37"/>
      <c r="D14" s="9"/>
      <c r="E14" s="9"/>
      <c r="F14" s="10">
        <f>+[1]CUENTA_DE_MAYO_2023!$F$21</f>
        <v>429189.18</v>
      </c>
    </row>
    <row r="15" spans="1:11" ht="15" x14ac:dyDescent="0.25">
      <c r="A15" s="11"/>
      <c r="B15" s="12"/>
      <c r="C15" s="11"/>
      <c r="D15" s="13"/>
      <c r="E15" s="13"/>
      <c r="F15" s="14"/>
      <c r="K15" s="15"/>
    </row>
    <row r="16" spans="1:11" s="19" customFormat="1" ht="30" customHeight="1" thickBot="1" x14ac:dyDescent="0.3">
      <c r="A16" s="16" t="s">
        <v>6</v>
      </c>
      <c r="B16" s="17" t="s">
        <v>7</v>
      </c>
      <c r="C16" s="16" t="s">
        <v>8</v>
      </c>
      <c r="D16" s="18" t="s">
        <v>9</v>
      </c>
      <c r="E16" s="18" t="s">
        <v>10</v>
      </c>
      <c r="F16" s="18" t="s">
        <v>11</v>
      </c>
      <c r="K16" s="15"/>
    </row>
    <row r="17" spans="1:11" s="19" customFormat="1" ht="15" customHeight="1" x14ac:dyDescent="0.25">
      <c r="A17" s="20">
        <v>45083</v>
      </c>
      <c r="B17" s="21" t="s">
        <v>12</v>
      </c>
      <c r="C17" s="22" t="s">
        <v>13</v>
      </c>
      <c r="D17" s="15"/>
      <c r="E17" s="23">
        <v>11822.53</v>
      </c>
      <c r="F17" s="24">
        <f>+F14+D17-E17</f>
        <v>417366.64999999997</v>
      </c>
      <c r="K17" s="15"/>
    </row>
    <row r="18" spans="1:11" s="19" customFormat="1" ht="15" customHeight="1" x14ac:dyDescent="0.25">
      <c r="A18" s="20">
        <v>45107</v>
      </c>
      <c r="B18" s="21"/>
      <c r="C18" s="22" t="s">
        <v>14</v>
      </c>
      <c r="D18" s="15"/>
      <c r="E18" s="23">
        <v>17.73</v>
      </c>
      <c r="F18" s="24">
        <f>+F17+D18-E18</f>
        <v>417348.92</v>
      </c>
      <c r="K18" s="15"/>
    </row>
    <row r="19" spans="1:11" s="19" customFormat="1" ht="15" customHeight="1" thickBot="1" x14ac:dyDescent="0.3">
      <c r="A19" s="20">
        <v>45107</v>
      </c>
      <c r="B19" s="21"/>
      <c r="C19" s="22" t="s">
        <v>15</v>
      </c>
      <c r="D19" s="15"/>
      <c r="E19" s="23">
        <v>175</v>
      </c>
      <c r="F19" s="24">
        <f>+F18+D19-E19</f>
        <v>417173.92</v>
      </c>
      <c r="K19" s="15"/>
    </row>
    <row r="20" spans="1:11" thickTop="1" x14ac:dyDescent="0.25">
      <c r="A20" s="38">
        <v>45107</v>
      </c>
      <c r="B20" s="38"/>
      <c r="C20" s="38"/>
      <c r="D20" s="25">
        <f>SUM(D17:D19)</f>
        <v>0</v>
      </c>
      <c r="E20" s="25">
        <f>SUM(E17:E19)</f>
        <v>12015.26</v>
      </c>
      <c r="F20" s="26">
        <f>+F14+D20-E20</f>
        <v>417173.92</v>
      </c>
    </row>
    <row r="21" spans="1:11" ht="18.75" customHeight="1" x14ac:dyDescent="0.25">
      <c r="F21" s="3" t="s">
        <v>16</v>
      </c>
    </row>
    <row r="22" spans="1:11" ht="18.75" customHeight="1" x14ac:dyDescent="0.25"/>
    <row r="23" spans="1:11" ht="18.75" customHeight="1" x14ac:dyDescent="0.25"/>
    <row r="24" spans="1:11" ht="18.75" customHeight="1" x14ac:dyDescent="0.25"/>
    <row r="25" spans="1:11" ht="18.75" customHeight="1" x14ac:dyDescent="0.25"/>
    <row r="26" spans="1:11" ht="18.75" customHeight="1" x14ac:dyDescent="0.25"/>
    <row r="27" spans="1:11" ht="18.75" customHeight="1" x14ac:dyDescent="0.25"/>
    <row r="28" spans="1:11" ht="18.75" customHeight="1" x14ac:dyDescent="0.25"/>
    <row r="29" spans="1:11" ht="18.75" customHeight="1" x14ac:dyDescent="0.25"/>
    <row r="30" spans="1:11" ht="18.75" customHeight="1" x14ac:dyDescent="0.25"/>
    <row r="31" spans="1:11" ht="18.75" customHeight="1" x14ac:dyDescent="0.25"/>
    <row r="32" spans="1:11" ht="18.75" customHeight="1" x14ac:dyDescent="0.25"/>
    <row r="33" spans="1:8" ht="18.75" customHeight="1" x14ac:dyDescent="0.25"/>
    <row r="34" spans="1:8" ht="15" x14ac:dyDescent="0.25">
      <c r="C34" s="28"/>
      <c r="D34" s="29"/>
      <c r="E34" s="29"/>
    </row>
    <row r="35" spans="1:8" ht="15" x14ac:dyDescent="0.25">
      <c r="A35" s="39" t="s">
        <v>17</v>
      </c>
      <c r="B35" s="39"/>
      <c r="C35" s="39"/>
      <c r="D35" s="39"/>
      <c r="E35" s="39"/>
      <c r="F35" s="39"/>
      <c r="G35" s="30"/>
      <c r="H35" s="31"/>
    </row>
    <row r="36" spans="1:8" ht="15" x14ac:dyDescent="0.25">
      <c r="A36" s="40" t="s">
        <v>18</v>
      </c>
      <c r="B36" s="40"/>
      <c r="C36" s="40"/>
      <c r="D36" s="40"/>
      <c r="E36" s="40"/>
      <c r="F36" s="40"/>
      <c r="G36" s="30"/>
      <c r="H36" s="32"/>
    </row>
    <row r="37" spans="1:8" ht="15" x14ac:dyDescent="0.25">
      <c r="A37" s="30"/>
      <c r="B37" s="30"/>
      <c r="C37" s="30"/>
      <c r="D37" s="30"/>
      <c r="E37" s="30"/>
      <c r="F37" s="30"/>
      <c r="G37" s="30"/>
      <c r="H37" s="32"/>
    </row>
    <row r="38" spans="1:8" ht="15" x14ac:dyDescent="0.25">
      <c r="A38" s="30"/>
      <c r="B38" s="30"/>
      <c r="C38" s="30"/>
      <c r="D38" s="30"/>
      <c r="E38" s="30"/>
      <c r="F38" s="30"/>
      <c r="G38" s="30"/>
      <c r="H38" s="32"/>
    </row>
    <row r="39" spans="1:8" ht="15" x14ac:dyDescent="0.25"/>
    <row r="40" spans="1:8" ht="15" x14ac:dyDescent="0.25">
      <c r="A40" s="33"/>
      <c r="B40" s="33"/>
      <c r="C40" s="33"/>
      <c r="D40" s="33"/>
      <c r="E40" s="33"/>
      <c r="F40" s="33"/>
    </row>
    <row r="41" spans="1:8" ht="15" x14ac:dyDescent="0.25">
      <c r="A41" s="33"/>
      <c r="B41" s="33"/>
      <c r="C41" s="33"/>
      <c r="D41" s="33"/>
      <c r="E41" s="33"/>
      <c r="F41" s="33"/>
    </row>
  </sheetData>
  <mergeCells count="14">
    <mergeCell ref="A40:F40"/>
    <mergeCell ref="A41:F41"/>
    <mergeCell ref="A11:F11"/>
    <mergeCell ref="A12:F12"/>
    <mergeCell ref="A14:C14"/>
    <mergeCell ref="A20:C20"/>
    <mergeCell ref="A35:F35"/>
    <mergeCell ref="A36:F36"/>
    <mergeCell ref="A4:F4"/>
    <mergeCell ref="A5:F5"/>
    <mergeCell ref="A6:F6"/>
    <mergeCell ref="A8:F8"/>
    <mergeCell ref="A9:F9"/>
    <mergeCell ref="A10:F10"/>
  </mergeCells>
  <printOptions horizontalCentered="1"/>
  <pageMargins left="0.31496062992126012" right="0.31496062992126012" top="7.8740157480315029E-2" bottom="0" header="7.8740157480315029E-2" footer="0"/>
  <pageSetup paperSize="0" fitToWidth="0" fitToHeight="0" orientation="portrait" horizontalDpi="0" verticalDpi="0" copies="0"/>
  <drawing r:id="rId1"/>
  <legacyDrawing r:id="rId2"/>
  <oleObjects>
    <mc:AlternateContent xmlns:mc="http://schemas.openxmlformats.org/markup-compatibility/2006">
      <mc:Choice Requires="x14">
        <oleObject progId="Word.Picture.8" shapeId="1026" r:id="rId3">
          <objectPr defaultSize="0" r:id="rId4">
            <anchor moveWithCells="1" sizeWithCells="1">
              <from>
                <xdr:col>3</xdr:col>
                <xdr:colOff>0</xdr:colOff>
                <xdr:row>0</xdr:row>
                <xdr:rowOff>0</xdr:rowOff>
              </from>
              <to>
                <xdr:col>3</xdr:col>
                <xdr:colOff>0</xdr:colOff>
                <xdr:row>3</xdr:row>
                <xdr:rowOff>0</xdr:rowOff>
              </to>
            </anchor>
          </objectPr>
        </oleObject>
      </mc:Choice>
      <mc:Fallback>
        <oleObject progId="Word.Picture.8" shapeId="1026" r:id="rId3"/>
      </mc:Fallback>
    </mc:AlternateContent>
    <mc:AlternateContent xmlns:mc="http://schemas.openxmlformats.org/markup-compatibility/2006">
      <mc:Choice Requires="x14">
        <oleObject progId="Word.Picture.8" shapeId="1025" r:id="rId5">
          <objectPr defaultSize="0" r:id="rId6">
            <anchor moveWithCells="1" sizeWithCells="1">
              <from>
                <xdr:col>3</xdr:col>
                <xdr:colOff>571500</xdr:colOff>
                <xdr:row>0</xdr:row>
                <xdr:rowOff>66675</xdr:rowOff>
              </from>
              <to>
                <xdr:col>4</xdr:col>
                <xdr:colOff>19050</xdr:colOff>
                <xdr:row>3</xdr:row>
                <xdr:rowOff>123825</xdr:rowOff>
              </to>
            </anchor>
          </objectPr>
        </oleObject>
      </mc:Choice>
      <mc:Fallback>
        <oleObject progId="Word.Picture.8" shapeId="1025" r:id="rId5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CUENTA_DE_JUNIO_2023</vt:lpstr>
      <vt:lpstr>CUENTA_DE_JUNIO_2023!Área_de_impresión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Jairo Garo</dc:creator>
  <cp:lastModifiedBy>Ricardo Garcia</cp:lastModifiedBy>
  <dcterms:created xsi:type="dcterms:W3CDTF">2023-07-04T14:54:30Z</dcterms:created>
  <dcterms:modified xsi:type="dcterms:W3CDTF">2023-07-21T18:25:32Z</dcterms:modified>
</cp:coreProperties>
</file>