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8_{820E3D14-BA56-41EA-8AF0-3A55BD7A4B4D}" xr6:coauthVersionLast="47" xr6:coauthVersionMax="47" xr10:uidLastSave="{00000000-0000-0000-0000-000000000000}"/>
  <bookViews>
    <workbookView xWindow="1500" yWindow="60" windowWidth="19635" windowHeight="15600" xr2:uid="{EC48C3DD-6407-43C5-B6E6-FA9411279A2E}"/>
  </bookViews>
  <sheets>
    <sheet name="CUENTA DE ENERO DEL 2023" sheetId="1" r:id="rId1"/>
  </sheets>
  <externalReferences>
    <externalReference r:id="rId2"/>
  </externalReferences>
  <definedNames>
    <definedName name="_xlnm.Print_Area" localSheetId="0">'CUENTA DE ENERO DEL 2023'!$A$1:$G$42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F14" i="1"/>
  <c r="F18" i="1" s="1"/>
  <c r="F17" i="1" l="1"/>
</calcChain>
</file>

<file path=xl/sharedStrings.xml><?xml version="1.0" encoding="utf-8"?>
<sst xmlns="http://schemas.openxmlformats.org/spreadsheetml/2006/main" count="16" uniqueCount="16">
  <si>
    <t>DISPONIBILIDAD EN LIBROS MINERIA.</t>
  </si>
  <si>
    <t>BANCO DE RESERVAS DE LA REPUBLICA DOMINICANA</t>
  </si>
  <si>
    <t>DEL 01 AL 31 DE ENERO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</si>
  <si>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</si>
  <si>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</si>
  <si>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</si>
  <si>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</si>
  <si>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</si>
  <si>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</si>
  <si>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</si>
  <si>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</si>
  <si>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</si>
  <si>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COMISIONES</t>
  </si>
  <si>
    <t xml:space="preserve">             </t>
  </si>
  <si>
    <t>SRA. CLAUDIA REYES</t>
  </si>
  <si>
    <t xml:space="preserve">Enc. Division de Contabilidad.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</si>
</sst>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164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4" fontId="0" fillId="0" borderId="0" xfId="1" applyFont="1" applyBorder="1" applyAlignment="1"/>
    <xf numFmtId="164" fontId="0" fillId="0" borderId="0" xfId="1" applyFont="1" applyFill="1" applyBorder="1" applyAlignme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0" fillId="0" borderId="3" xfId="0" applyBorder="1"/>
    <xf numFmtId="4" fontId="0" fillId="0" borderId="3" xfId="1" applyNumberFormat="1" applyFont="1" applyBorder="1"/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3141403-54F3-4712-B2F8-A31A4CC16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601FDAB-E749-4131-9A2A-A2AA82956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9486C-EE76-491B-A4BB-52123D70E1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</xdr:row>
      <xdr:rowOff>190500</xdr:rowOff>
    </xdr:from>
    <xdr:to>
      <xdr:col>5</xdr:col>
      <xdr:colOff>704850</xdr:colOff>
      <xdr:row>41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F18C23-EB73-42D4-8D5A-543FE890D63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10650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iro.garo\Desktop\contabilidad\contabilidad\2023\conciliaciones\conciliacion%202023\CUENTA%209600883648\libro%20de%20banco%20%202023.xlsx" TargetMode="External"/><Relationship Id="rId1" Type="http://schemas.openxmlformats.org/officeDocument/2006/relationships/externalLinkPath" Target="contabilidad/contabilidad/2023/conciliaciones/conciliacion%202023/CUENTA%209600883648/libro%20de%20banc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ENTA 9600883648 DICIEMBRE"/>
      <sheetName val="CUENTA 9600883648 ENERO 2021"/>
      <sheetName val="CUENTA 9600883648 FEBRERO 2021"/>
      <sheetName val="CUENTA 9600883648  marzo 2021"/>
      <sheetName val="CUENTA 9600883648  ABRIL 2021"/>
      <sheetName val="MAYO DEL 2021"/>
      <sheetName val="CUENTA 9600883648   JUNIO 2021"/>
      <sheetName val="CUENTA JULIO 2021"/>
      <sheetName val="CUENTA AGOSTO 2021"/>
      <sheetName val="CUENTA SEPTIEMBR 2021"/>
      <sheetName val="CUENTA OCTUBRE 2021"/>
      <sheetName val="CUENTA NOVIEMBRE 2021"/>
      <sheetName val="CUENTA DICIEMBRE 2021"/>
      <sheetName val="CUENTA ENERO 2022"/>
      <sheetName val="CUENTA FEBRERO 2022"/>
      <sheetName val="CUENTA MARZO 2022 "/>
      <sheetName val="CUENTA ABRIL 2022 (2)"/>
      <sheetName val="CUENTA MAYO  2022"/>
      <sheetName val="CUENTA JUNIO   2022"/>
      <sheetName val="CUENTA DE JULIO DEL 2022 (2)"/>
      <sheetName val="CUENTA DE AGOSTO  DEL 2022"/>
      <sheetName val="CUENTA DE SEPTIEMBRE  2022"/>
      <sheetName val="CUENTA DE OCTUBRE DEL 2022"/>
      <sheetName val="CUENTA DE NOVIEMBR DEL 2022"/>
      <sheetName val="CUENTA DE DICIEMBRE DEL 2022"/>
      <sheetName val="CUENTA DE ENERO DEL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F23">
            <v>315510.56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F223-D3DA-4F86-B43C-73A825053EC9}">
  <dimension ref="A1:K42"/>
  <sheetViews>
    <sheetView showGridLines="0" tabSelected="1" workbookViewId="0">
      <selection activeCell="A19" sqref="A19"/>
    </sheetView>
  </sheetViews>
  <sheetFormatPr baseColWidth="10" defaultColWidth="9.140625" defaultRowHeight="15.75" x14ac:dyDescent="0.25"/>
  <cols>
    <col min="1" max="1" width="12" style="1" customWidth="1"/>
    <col min="2" max="2" width="15" style="3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"/>
      <c r="B4" s="7"/>
      <c r="C4" s="7"/>
      <c r="D4" s="7"/>
      <c r="E4" s="7"/>
      <c r="F4" s="7"/>
    </row>
    <row r="5" spans="1:11" ht="24.75" customHeight="1" x14ac:dyDescent="0.25">
      <c r="A5" s="8"/>
      <c r="B5" s="8"/>
      <c r="C5" s="8"/>
      <c r="D5" s="8"/>
      <c r="E5" s="8"/>
      <c r="F5" s="8"/>
    </row>
    <row r="6" spans="1:11" ht="14.25" customHeight="1" x14ac:dyDescent="0.25">
      <c r="A6" s="9"/>
      <c r="B6" s="9"/>
      <c r="C6" s="9"/>
      <c r="D6" s="9"/>
      <c r="E6" s="9"/>
      <c r="F6" s="9"/>
    </row>
    <row r="7" spans="1:11" ht="15" x14ac:dyDescent="0.25">
      <c r="A7" s="10"/>
      <c r="B7" s="10"/>
      <c r="C7" s="10"/>
      <c r="D7" s="10"/>
      <c r="E7" s="10"/>
      <c r="F7" s="10"/>
    </row>
    <row r="8" spans="1:11" ht="18.75" x14ac:dyDescent="0.3">
      <c r="A8" s="11" t="s">
        <v>0</v>
      </c>
      <c r="B8" s="11"/>
      <c r="C8" s="11"/>
      <c r="D8" s="11"/>
      <c r="E8" s="11"/>
      <c r="F8" s="11"/>
    </row>
    <row r="9" spans="1:11" ht="18.75" x14ac:dyDescent="0.3">
      <c r="A9" s="11" t="s">
        <v>1</v>
      </c>
      <c r="B9" s="11"/>
      <c r="C9" s="11"/>
      <c r="D9" s="11"/>
      <c r="E9" s="11"/>
      <c r="F9" s="11"/>
    </row>
    <row r="10" spans="1:11" x14ac:dyDescent="0.25">
      <c r="A10" s="12" t="s">
        <v>2</v>
      </c>
      <c r="B10" s="12"/>
      <c r="C10" s="12"/>
      <c r="D10" s="12"/>
      <c r="E10" s="12"/>
      <c r="F10" s="12"/>
    </row>
    <row r="11" spans="1:11" x14ac:dyDescent="0.25">
      <c r="A11" s="12" t="s">
        <v>3</v>
      </c>
      <c r="B11" s="12"/>
      <c r="C11" s="12"/>
      <c r="D11" s="12"/>
      <c r="E11" s="12"/>
      <c r="F11" s="12"/>
    </row>
    <row r="12" spans="1:11" ht="15" x14ac:dyDescent="0.25">
      <c r="A12" s="13" t="s">
        <v>4</v>
      </c>
      <c r="B12" s="13"/>
      <c r="C12" s="13"/>
      <c r="D12" s="14"/>
      <c r="E12" s="14"/>
      <c r="F12" s="14"/>
    </row>
    <row r="13" spans="1:11" ht="15" x14ac:dyDescent="0.25">
      <c r="A13" s="15"/>
      <c r="B13" s="15"/>
      <c r="C13" s="15"/>
      <c r="D13"/>
      <c r="E13"/>
      <c r="F13"/>
    </row>
    <row r="14" spans="1:11" ht="15" x14ac:dyDescent="0.25">
      <c r="A14" s="16" t="s">
        <v>5</v>
      </c>
      <c r="B14" s="16"/>
      <c r="C14" s="16"/>
      <c r="D14" s="17"/>
      <c r="E14" s="17"/>
      <c r="F14" s="18">
        <f>+'[1]CUENTA DE DICIEMBRE DEL 2022'!$F$23</f>
        <v>315510.56</v>
      </c>
    </row>
    <row r="15" spans="1:11" ht="15" x14ac:dyDescent="0.25">
      <c r="A15" s="19"/>
      <c r="B15" s="20"/>
      <c r="C15" s="19"/>
      <c r="D15" s="21"/>
      <c r="E15" s="21"/>
      <c r="F15" s="22"/>
      <c r="K15" s="23"/>
    </row>
    <row r="16" spans="1:11" s="27" customFormat="1" ht="30" customHeight="1" thickBot="1" x14ac:dyDescent="0.3">
      <c r="A16" s="24" t="s">
        <v>6</v>
      </c>
      <c r="B16" s="25" t="s">
        <v>7</v>
      </c>
      <c r="C16" s="24" t="s">
        <v>8</v>
      </c>
      <c r="D16" s="26" t="s">
        <v>9</v>
      </c>
      <c r="E16" s="26" t="s">
        <v>10</v>
      </c>
      <c r="F16" s="26" t="s">
        <v>11</v>
      </c>
      <c r="K16" s="23"/>
    </row>
    <row r="17" spans="1:11" s="27" customFormat="1" ht="15" customHeight="1" thickBot="1" x14ac:dyDescent="0.3">
      <c r="A17" s="28">
        <v>44957</v>
      </c>
      <c r="B17" s="29"/>
      <c r="C17" s="30" t="s">
        <v>12</v>
      </c>
      <c r="D17" s="23"/>
      <c r="E17" s="31">
        <v>175</v>
      </c>
      <c r="F17" s="32">
        <f>+F14+D17-E17</f>
        <v>315335.56</v>
      </c>
      <c r="K17" s="23"/>
    </row>
    <row r="18" spans="1:11" thickTop="1" x14ac:dyDescent="0.25">
      <c r="A18" s="33">
        <v>44957</v>
      </c>
      <c r="B18" s="34"/>
      <c r="C18" s="34"/>
      <c r="D18" s="35">
        <f>SUM(D17:D17)</f>
        <v>0</v>
      </c>
      <c r="E18" s="35">
        <f>SUM(E17:E17)</f>
        <v>175</v>
      </c>
      <c r="F18" s="36">
        <f>+F14+D18-E18</f>
        <v>315335.56</v>
      </c>
    </row>
    <row r="19" spans="1:11" ht="18.75" customHeight="1" x14ac:dyDescent="0.25">
      <c r="F19" s="3" t="s">
        <v>13</v>
      </c>
    </row>
    <row r="20" spans="1:11" ht="18.75" customHeight="1" x14ac:dyDescent="0.25"/>
    <row r="21" spans="1:11" ht="18.75" customHeight="1" x14ac:dyDescent="0.25"/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x14ac:dyDescent="0.25">
      <c r="C35" s="38"/>
      <c r="D35" s="39"/>
      <c r="E35" s="39"/>
    </row>
    <row r="36" spans="1:8" x14ac:dyDescent="0.25">
      <c r="A36" s="40" t="s">
        <v>14</v>
      </c>
      <c r="B36" s="40"/>
      <c r="C36" s="40"/>
      <c r="D36" s="40"/>
      <c r="E36" s="40"/>
      <c r="F36" s="40"/>
      <c r="G36" s="41"/>
      <c r="H36" s="42"/>
    </row>
    <row r="37" spans="1:8" x14ac:dyDescent="0.25">
      <c r="A37" s="43" t="s">
        <v>15</v>
      </c>
      <c r="B37" s="43"/>
      <c r="C37" s="43"/>
      <c r="D37" s="43"/>
      <c r="E37" s="43"/>
      <c r="F37" s="43"/>
      <c r="G37" s="41"/>
      <c r="H37" s="44"/>
    </row>
    <row r="38" spans="1:8" x14ac:dyDescent="0.25">
      <c r="A38" s="41"/>
      <c r="B38" s="41"/>
      <c r="C38" s="41"/>
      <c r="D38" s="41"/>
      <c r="E38" s="41"/>
      <c r="F38" s="41"/>
      <c r="G38" s="41"/>
      <c r="H38" s="44"/>
    </row>
    <row r="39" spans="1:8" x14ac:dyDescent="0.25">
      <c r="A39" s="41"/>
      <c r="B39" s="41"/>
      <c r="C39" s="41"/>
      <c r="D39" s="41"/>
      <c r="E39" s="41"/>
      <c r="F39" s="41"/>
      <c r="G39" s="41"/>
      <c r="H39" s="44"/>
    </row>
    <row r="41" spans="1:8" ht="15" x14ac:dyDescent="0.25">
      <c r="A41" s="45"/>
      <c r="B41" s="45"/>
      <c r="C41" s="45"/>
      <c r="D41" s="45"/>
      <c r="E41" s="45"/>
      <c r="F41" s="45"/>
    </row>
    <row r="42" spans="1:8" ht="15" x14ac:dyDescent="0.25">
      <c r="A42" s="45"/>
      <c r="B42" s="45"/>
      <c r="C42" s="45"/>
      <c r="D42" s="45"/>
      <c r="E42" s="45"/>
      <c r="F42" s="45"/>
    </row>
  </sheetData>
  <mergeCells count="14">
    <mergeCell ref="A41:F41"/>
    <mergeCell ref="A42:F42"/>
    <mergeCell ref="A11:F11"/>
    <mergeCell ref="A12:F12"/>
    <mergeCell ref="A14:C14"/>
    <mergeCell ref="A18:C18"/>
    <mergeCell ref="A36:F36"/>
    <mergeCell ref="A37:F37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ENERO DEL 2023</vt:lpstr>
      <vt:lpstr>'CUENTA DE ENERO DEL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dcterms:created xsi:type="dcterms:W3CDTF">2023-02-09T13:08:20Z</dcterms:created>
  <dcterms:modified xsi:type="dcterms:W3CDTF">2023-02-09T13:09:31Z</dcterms:modified>
</cp:coreProperties>
</file>