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ardi.frias\Desktop\"/>
    </mc:Choice>
  </mc:AlternateContent>
  <bookViews>
    <workbookView xWindow="0" yWindow="0" windowWidth="28800" windowHeight="12435"/>
  </bookViews>
  <sheets>
    <sheet name="CUENTA DE DICIEMBRE DEL 2022" sheetId="65" r:id="rId1"/>
  </sheets>
  <definedNames>
    <definedName name="_xlnm.Print_Area" localSheetId="0">'CUENTA DE DICIEMBRE DEL 2022'!$A$1:$G$44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3" i="65" l="1"/>
  <c r="E21" i="65"/>
  <c r="D23" i="65"/>
  <c r="F17" i="65"/>
  <c r="F18" i="65" s="1"/>
  <c r="F19" i="65" s="1"/>
  <c r="F20" i="65" s="1"/>
  <c r="F21" i="65" s="1"/>
  <c r="F22" i="65" s="1"/>
  <c r="F23" i="65" l="1"/>
</calcChain>
</file>

<file path=xl/sharedStrings.xml><?xml version="1.0" encoding="utf-8"?>
<sst xmlns="http://schemas.openxmlformats.org/spreadsheetml/2006/main" count="25" uniqueCount="24">
  <si>
    <t>BANCO DE RESERVAS DE LA REPUBLICA DOMINICANA</t>
  </si>
  <si>
    <t xml:space="preserve">RD$ </t>
  </si>
  <si>
    <t xml:space="preserve">BALANCE INICIAL </t>
  </si>
  <si>
    <t>FECHA</t>
  </si>
  <si>
    <t>No. CK / TRANSF</t>
  </si>
  <si>
    <t>BENEFICIARIO</t>
  </si>
  <si>
    <t>INGRESOS</t>
  </si>
  <si>
    <t>EGRESOS</t>
  </si>
  <si>
    <t>BALANCE</t>
  </si>
  <si>
    <t xml:space="preserve">             </t>
  </si>
  <si>
    <t>Cuenta Bancaria No. 9600883648</t>
  </si>
  <si>
    <t>COMISIONES</t>
  </si>
  <si>
    <t xml:space="preserve">Enc. Division de Contabilidad. </t>
  </si>
  <si>
    <t>SRA. CLAUDIA REYES</t>
  </si>
  <si>
    <t>IMPUESTO 0,15%</t>
  </si>
  <si>
    <t>DISPONIBILIDAD EN LIBROS MINERIA.</t>
  </si>
  <si>
    <t>KETY DE LA CRUZ</t>
  </si>
  <si>
    <t>000362</t>
  </si>
  <si>
    <t>22123000580013</t>
  </si>
  <si>
    <t>DEPOSITO, LIQUIDACION C/C</t>
  </si>
  <si>
    <t>DEL 01 AL 31 DE DICIEMBRE  DEL 2022</t>
  </si>
  <si>
    <t>TR-0058-2022</t>
  </si>
  <si>
    <t>TR-0059-2022</t>
  </si>
  <si>
    <t>IMPUESTOS INTERNOS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</si>
</sst>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RD$&quot;* #,##0.00_);_(&quot;RD$&quot;* \(#,##0.00\);_(&quot;RD$&quot;* &quot;-&quot;??_);_(@_)"/>
    <numFmt numFmtId="43" formatCode="_(* #,##0.00_);_(* \(#,##0.00\);_(* &quot;-&quot;??_);_(@_)"/>
    <numFmt numFmtId="164" formatCode="dd/mm/yyyy;@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1"/>
      <name val="Garamond"/>
      <family val="1"/>
    </font>
    <font>
      <sz val="20"/>
      <color theme="1"/>
      <name val="Brush Script MT"/>
      <family val="4"/>
    </font>
    <font>
      <sz val="9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9"/>
      <color theme="1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ck">
        <color theme="3" tint="-0.24994659260841701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6">
    <xf numFmtId="0" fontId="0" fillId="0" borderId="0" xfId="0"/>
    <xf numFmtId="0" fontId="3" fillId="0" borderId="0" xfId="0" applyFont="1"/>
    <xf numFmtId="49" fontId="0" fillId="0" borderId="0" xfId="0" applyNumberFormat="1" applyAlignment="1">
      <alignment horizontal="center" vertical="justify"/>
    </xf>
    <xf numFmtId="4" fontId="0" fillId="0" borderId="0" xfId="1" applyNumberFormat="1" applyFont="1"/>
    <xf numFmtId="49" fontId="4" fillId="0" borderId="0" xfId="0" applyNumberFormat="1" applyFont="1" applyAlignment="1">
      <alignment horizontal="center" vertical="justify"/>
    </xf>
    <xf numFmtId="0" fontId="4" fillId="0" borderId="0" xfId="0" applyFont="1"/>
    <xf numFmtId="4" fontId="4" fillId="0" borderId="0" xfId="1" applyNumberFormat="1" applyFont="1"/>
    <xf numFmtId="4" fontId="2" fillId="2" borderId="0" xfId="1" applyNumberFormat="1" applyFont="1" applyFill="1" applyBorder="1" applyAlignment="1"/>
    <xf numFmtId="44" fontId="2" fillId="2" borderId="0" xfId="1" applyNumberFormat="1" applyFont="1" applyFill="1" applyBorder="1" applyAlignment="1"/>
    <xf numFmtId="0" fontId="2" fillId="0" borderId="0" xfId="0" applyFont="1" applyAlignment="1">
      <alignment horizontal="left"/>
    </xf>
    <xf numFmtId="49" fontId="2" fillId="0" borderId="0" xfId="0" applyNumberFormat="1" applyFont="1" applyAlignment="1">
      <alignment horizontal="left" vertical="justify"/>
    </xf>
    <xf numFmtId="4" fontId="2" fillId="0" borderId="0" xfId="1" applyNumberFormat="1" applyFont="1" applyFill="1" applyBorder="1" applyAlignment="1"/>
    <xf numFmtId="4" fontId="1" fillId="0" borderId="0" xfId="1" applyNumberFormat="1" applyFont="1" applyFill="1" applyBorder="1" applyAlignment="1"/>
    <xf numFmtId="0" fontId="2" fillId="2" borderId="1" xfId="0" applyFont="1" applyFill="1" applyBorder="1" applyAlignment="1">
      <alignment horizontal="center"/>
    </xf>
    <xf numFmtId="49" fontId="2" fillId="2" borderId="1" xfId="0" applyNumberFormat="1" applyFont="1" applyFill="1" applyBorder="1" applyAlignment="1">
      <alignment horizontal="center" vertical="justify"/>
    </xf>
    <xf numFmtId="4" fontId="2" fillId="2" borderId="1" xfId="1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left"/>
    </xf>
    <xf numFmtId="49" fontId="11" fillId="0" borderId="0" xfId="0" applyNumberFormat="1" applyFont="1" applyAlignment="1">
      <alignment horizontal="center"/>
    </xf>
    <xf numFmtId="43" fontId="11" fillId="0" borderId="0" xfId="1" applyFont="1" applyBorder="1" applyAlignment="1"/>
    <xf numFmtId="43" fontId="0" fillId="0" borderId="0" xfId="1" applyFont="1" applyFill="1" applyBorder="1" applyAlignment="1"/>
    <xf numFmtId="43" fontId="0" fillId="0" borderId="0" xfId="1" applyFont="1" applyBorder="1" applyAlignment="1"/>
    <xf numFmtId="43" fontId="2" fillId="2" borderId="2" xfId="1" applyFont="1" applyFill="1" applyBorder="1" applyAlignment="1"/>
    <xf numFmtId="44" fontId="2" fillId="2" borderId="2" xfId="1" applyNumberFormat="1" applyFont="1" applyFill="1" applyBorder="1" applyAlignment="1"/>
    <xf numFmtId="49" fontId="0" fillId="0" borderId="0" xfId="0" applyNumberFormat="1" applyAlignment="1">
      <alignment vertical="justify"/>
    </xf>
    <xf numFmtId="0" fontId="14" fillId="0" borderId="0" xfId="0" applyFont="1" applyProtection="1">
      <protection locked="0"/>
    </xf>
    <xf numFmtId="0" fontId="14" fillId="0" borderId="0" xfId="0" applyFont="1"/>
    <xf numFmtId="0" fontId="0" fillId="0" borderId="3" xfId="0" applyBorder="1"/>
    <xf numFmtId="4" fontId="0" fillId="0" borderId="3" xfId="1" applyNumberFormat="1" applyFont="1" applyBorder="1"/>
    <xf numFmtId="0" fontId="10" fillId="0" borderId="0" xfId="0" applyFont="1" applyAlignment="1">
      <alignment horizontal="left"/>
    </xf>
    <xf numFmtId="0" fontId="14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vertical="top"/>
    </xf>
    <xf numFmtId="0" fontId="9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12" fillId="0" borderId="0" xfId="0" applyFont="1" applyAlignment="1">
      <alignment horizontal="center" vertical="center"/>
    </xf>
    <xf numFmtId="0" fontId="10" fillId="0" borderId="0" xfId="0" applyFont="1" applyAlignment="1">
      <alignment horizontal="left"/>
    </xf>
    <xf numFmtId="0" fontId="0" fillId="0" borderId="0" xfId="0"/>
    <xf numFmtId="4" fontId="2" fillId="2" borderId="0" xfId="1" applyNumberFormat="1" applyFont="1" applyFill="1" applyBorder="1" applyAlignment="1">
      <alignment horizontal="center"/>
    </xf>
    <xf numFmtId="14" fontId="2" fillId="2" borderId="2" xfId="0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13" fillId="0" borderId="0" xfId="0" applyFont="1" applyAlignment="1" applyProtection="1">
      <alignment horizontal="center" vertical="center"/>
      <protection locked="0"/>
    </xf>
    <xf numFmtId="0" fontId="14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0</xdr:row>
          <xdr:rowOff>0</xdr:rowOff>
        </xdr:from>
        <xdr:to>
          <xdr:col>3</xdr:col>
          <xdr:colOff>0</xdr:colOff>
          <xdr:row>3</xdr:row>
          <xdr:rowOff>0</xdr:rowOff>
        </xdr:to>
        <xdr:sp macro="" textlink="">
          <xdr:nvSpPr>
            <xdr:cNvPr id="71681" name="Object 1" hidden="1">
              <a:extLst>
                <a:ext uri="{63B3BB69-23CF-44E3-9099-C40C66FF867C}">
                  <a14:compatExt spid="_x0000_s71681"/>
                </a:ext>
                <a:ext uri="{FF2B5EF4-FFF2-40B4-BE49-F238E27FC236}">
                  <a16:creationId xmlns:a16="http://schemas.microsoft.com/office/drawing/2014/main" xmlns="" id="{00000000-0008-0000-1800-0000011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1371600</xdr:colOff>
          <xdr:row>0</xdr:row>
          <xdr:rowOff>66675</xdr:rowOff>
        </xdr:from>
        <xdr:to>
          <xdr:col>3</xdr:col>
          <xdr:colOff>0</xdr:colOff>
          <xdr:row>3</xdr:row>
          <xdr:rowOff>123825</xdr:rowOff>
        </xdr:to>
        <xdr:sp macro="" textlink="">
          <xdr:nvSpPr>
            <xdr:cNvPr id="71682" name="Object 2" hidden="1">
              <a:extLst>
                <a:ext uri="{63B3BB69-23CF-44E3-9099-C40C66FF867C}">
                  <a14:compatExt spid="_x0000_s71682"/>
                </a:ext>
                <a:ext uri="{FF2B5EF4-FFF2-40B4-BE49-F238E27FC236}">
                  <a16:creationId xmlns:a16="http://schemas.microsoft.com/office/drawing/2014/main" xmlns="" id="{00000000-0008-0000-1800-0000021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C6D9F0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2</xdr:col>
      <xdr:colOff>457200</xdr:colOff>
      <xdr:row>1</xdr:row>
      <xdr:rowOff>9525</xdr:rowOff>
    </xdr:from>
    <xdr:to>
      <xdr:col>4</xdr:col>
      <xdr:colOff>165735</xdr:colOff>
      <xdr:row>5</xdr:row>
      <xdr:rowOff>172720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18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57425" y="209550"/>
          <a:ext cx="2337435" cy="119189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41</xdr:row>
      <xdr:rowOff>190500</xdr:rowOff>
    </xdr:from>
    <xdr:to>
      <xdr:col>5</xdr:col>
      <xdr:colOff>704850</xdr:colOff>
      <xdr:row>43</xdr:row>
      <xdr:rowOff>45720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1800-000003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01175"/>
          <a:ext cx="6191250" cy="24574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44"/>
  <sheetViews>
    <sheetView showGridLines="0" tabSelected="1" workbookViewId="0">
      <selection activeCell="J28" sqref="J28"/>
    </sheetView>
  </sheetViews>
  <sheetFormatPr baseColWidth="10" defaultColWidth="9.140625" defaultRowHeight="15.75" x14ac:dyDescent="0.25"/>
  <cols>
    <col min="1" max="1" width="12" style="1" customWidth="1"/>
    <col min="2" max="2" width="15" style="24" customWidth="1"/>
    <col min="3" max="3" width="27.28515625" customWidth="1"/>
    <col min="4" max="4" width="12.140625" style="3" customWidth="1"/>
    <col min="5" max="5" width="15.85546875" style="3" customWidth="1"/>
    <col min="6" max="6" width="16.7109375" style="3" bestFit="1" customWidth="1"/>
    <col min="7" max="7" width="0.7109375" customWidth="1"/>
    <col min="11" max="11" width="10.5703125" bestFit="1" customWidth="1"/>
    <col min="12" max="12" width="11.7109375" bestFit="1" customWidth="1"/>
  </cols>
  <sheetData>
    <row r="1" spans="1:11" x14ac:dyDescent="0.25">
      <c r="B1" s="2"/>
    </row>
    <row r="2" spans="1:11" x14ac:dyDescent="0.25">
      <c r="B2" s="4"/>
      <c r="C2" s="5"/>
      <c r="D2" s="6"/>
      <c r="E2" s="6"/>
    </row>
    <row r="3" spans="1:11" ht="14.25" customHeight="1" x14ac:dyDescent="0.25">
      <c r="B3" s="2"/>
    </row>
    <row r="4" spans="1:11" ht="26.25" customHeight="1" x14ac:dyDescent="0.35">
      <c r="A4" s="34"/>
      <c r="B4" s="34"/>
      <c r="C4" s="34"/>
      <c r="D4" s="34"/>
      <c r="E4" s="34"/>
      <c r="F4" s="34"/>
    </row>
    <row r="5" spans="1:11" ht="24.75" customHeight="1" x14ac:dyDescent="0.25">
      <c r="A5" s="35"/>
      <c r="B5" s="35"/>
      <c r="C5" s="35"/>
      <c r="D5" s="35"/>
      <c r="E5" s="35"/>
      <c r="F5" s="35"/>
    </row>
    <row r="6" spans="1:11" ht="14.25" customHeight="1" x14ac:dyDescent="0.25">
      <c r="A6" s="36"/>
      <c r="B6" s="36"/>
      <c r="C6" s="36"/>
      <c r="D6" s="36"/>
      <c r="E6" s="36"/>
      <c r="F6" s="36"/>
    </row>
    <row r="7" spans="1:11" ht="15" x14ac:dyDescent="0.25">
      <c r="A7" s="31"/>
      <c r="B7" s="31"/>
      <c r="C7" s="31"/>
      <c r="D7" s="31"/>
      <c r="E7" s="31"/>
      <c r="F7" s="31"/>
    </row>
    <row r="8" spans="1:11" ht="18.75" x14ac:dyDescent="0.3">
      <c r="A8" s="37" t="s">
        <v>15</v>
      </c>
      <c r="B8" s="37"/>
      <c r="C8" s="37"/>
      <c r="D8" s="37"/>
      <c r="E8" s="37"/>
      <c r="F8" s="37"/>
    </row>
    <row r="9" spans="1:11" ht="18.75" x14ac:dyDescent="0.3">
      <c r="A9" s="37" t="s">
        <v>0</v>
      </c>
      <c r="B9" s="37"/>
      <c r="C9" s="37"/>
      <c r="D9" s="37"/>
      <c r="E9" s="37"/>
      <c r="F9" s="37"/>
    </row>
    <row r="10" spans="1:11" x14ac:dyDescent="0.25">
      <c r="A10" s="33" t="s">
        <v>20</v>
      </c>
      <c r="B10" s="33"/>
      <c r="C10" s="33"/>
      <c r="D10" s="33"/>
      <c r="E10" s="33"/>
      <c r="F10" s="33"/>
    </row>
    <row r="11" spans="1:11" x14ac:dyDescent="0.25">
      <c r="A11" s="33" t="s">
        <v>1</v>
      </c>
      <c r="B11" s="33"/>
      <c r="C11" s="33"/>
      <c r="D11" s="33"/>
      <c r="E11" s="33"/>
      <c r="F11" s="33"/>
    </row>
    <row r="12" spans="1:11" ht="15" x14ac:dyDescent="0.25">
      <c r="A12" s="39" t="s">
        <v>10</v>
      </c>
      <c r="B12" s="39"/>
      <c r="C12" s="39"/>
      <c r="D12" s="40"/>
      <c r="E12" s="40"/>
      <c r="F12" s="40"/>
    </row>
    <row r="13" spans="1:11" ht="15" x14ac:dyDescent="0.25">
      <c r="A13" s="29"/>
      <c r="B13" s="29"/>
      <c r="C13" s="29"/>
      <c r="D13"/>
      <c r="E13"/>
      <c r="F13"/>
    </row>
    <row r="14" spans="1:11" ht="15" x14ac:dyDescent="0.25">
      <c r="A14" s="41" t="s">
        <v>2</v>
      </c>
      <c r="B14" s="41"/>
      <c r="C14" s="41"/>
      <c r="D14" s="7"/>
      <c r="E14" s="7"/>
      <c r="F14" s="8">
        <v>324828.52</v>
      </c>
    </row>
    <row r="15" spans="1:11" ht="15" x14ac:dyDescent="0.25">
      <c r="A15" s="9"/>
      <c r="B15" s="10"/>
      <c r="C15" s="9"/>
      <c r="D15" s="11"/>
      <c r="E15" s="11"/>
      <c r="F15" s="12"/>
      <c r="K15" s="19"/>
    </row>
    <row r="16" spans="1:11" s="16" customFormat="1" ht="30" customHeight="1" thickBot="1" x14ac:dyDescent="0.3">
      <c r="A16" s="13" t="s">
        <v>3</v>
      </c>
      <c r="B16" s="14" t="s">
        <v>4</v>
      </c>
      <c r="C16" s="13" t="s">
        <v>5</v>
      </c>
      <c r="D16" s="15" t="s">
        <v>6</v>
      </c>
      <c r="E16" s="15" t="s">
        <v>7</v>
      </c>
      <c r="F16" s="15" t="s">
        <v>8</v>
      </c>
      <c r="K16" s="19"/>
    </row>
    <row r="17" spans="1:11" s="16" customFormat="1" ht="18" customHeight="1" x14ac:dyDescent="0.25">
      <c r="A17" s="17">
        <v>44904</v>
      </c>
      <c r="B17" s="18" t="s">
        <v>21</v>
      </c>
      <c r="C17" t="s">
        <v>23</v>
      </c>
      <c r="D17" s="19"/>
      <c r="E17" s="21">
        <v>2640.6</v>
      </c>
      <c r="F17" s="20">
        <f>+F14+D17-E17</f>
        <v>322187.92000000004</v>
      </c>
      <c r="K17" s="19"/>
    </row>
    <row r="18" spans="1:11" s="16" customFormat="1" ht="18" customHeight="1" x14ac:dyDescent="0.25">
      <c r="A18" s="17">
        <v>44904</v>
      </c>
      <c r="B18" s="18" t="s">
        <v>22</v>
      </c>
      <c r="C18" t="s">
        <v>23</v>
      </c>
      <c r="D18" s="19"/>
      <c r="E18" s="21">
        <v>4041.75</v>
      </c>
      <c r="F18" s="20">
        <f>+F17+D18-E18</f>
        <v>318146.17000000004</v>
      </c>
      <c r="K18" s="19"/>
    </row>
    <row r="19" spans="1:11" s="16" customFormat="1" ht="18" customHeight="1" x14ac:dyDescent="0.25">
      <c r="A19" s="17">
        <v>44908</v>
      </c>
      <c r="B19" s="18" t="s">
        <v>17</v>
      </c>
      <c r="C19" t="s">
        <v>16</v>
      </c>
      <c r="D19" s="19"/>
      <c r="E19" s="21">
        <v>20211.29</v>
      </c>
      <c r="F19" s="20">
        <f>+F18+D19-E19</f>
        <v>297934.88000000006</v>
      </c>
      <c r="K19" s="19"/>
    </row>
    <row r="20" spans="1:11" s="16" customFormat="1" ht="18" customHeight="1" x14ac:dyDescent="0.25">
      <c r="A20" s="17">
        <v>44925</v>
      </c>
      <c r="B20" s="18" t="s">
        <v>18</v>
      </c>
      <c r="C20" t="s">
        <v>19</v>
      </c>
      <c r="D20" s="19">
        <v>17941</v>
      </c>
      <c r="E20" s="21"/>
      <c r="F20" s="20">
        <f t="shared" ref="F20:F22" si="0">+F19+D20-E20</f>
        <v>315875.88000000006</v>
      </c>
      <c r="K20" s="19"/>
    </row>
    <row r="21" spans="1:11" s="16" customFormat="1" ht="15" customHeight="1" x14ac:dyDescent="0.25">
      <c r="A21" s="17">
        <v>44926</v>
      </c>
      <c r="B21" s="18"/>
      <c r="C21" s="32" t="s">
        <v>14</v>
      </c>
      <c r="D21" s="19"/>
      <c r="E21" s="21">
        <f>30.32+80+80</f>
        <v>190.32</v>
      </c>
      <c r="F21" s="20">
        <f t="shared" si="0"/>
        <v>315685.56000000006</v>
      </c>
      <c r="K21" s="19"/>
    </row>
    <row r="22" spans="1:11" s="16" customFormat="1" ht="15" customHeight="1" thickBot="1" x14ac:dyDescent="0.3">
      <c r="A22" s="17">
        <v>44926</v>
      </c>
      <c r="B22" s="18"/>
      <c r="C22" s="32" t="s">
        <v>11</v>
      </c>
      <c r="D22" s="19"/>
      <c r="E22" s="21">
        <v>175</v>
      </c>
      <c r="F22" s="20">
        <f t="shared" si="0"/>
        <v>315510.56000000006</v>
      </c>
      <c r="K22" s="19"/>
    </row>
    <row r="23" spans="1:11" thickTop="1" x14ac:dyDescent="0.25">
      <c r="A23" s="42">
        <v>44926</v>
      </c>
      <c r="B23" s="43"/>
      <c r="C23" s="43"/>
      <c r="D23" s="22">
        <f>SUM(D17:D22)</f>
        <v>17941</v>
      </c>
      <c r="E23" s="22">
        <f>SUM(E17:E22)</f>
        <v>27258.959999999999</v>
      </c>
      <c r="F23" s="23">
        <f>+F14+D23-E23</f>
        <v>315510.56</v>
      </c>
    </row>
    <row r="24" spans="1:11" ht="18.75" customHeight="1" x14ac:dyDescent="0.25">
      <c r="F24" s="3" t="s">
        <v>9</v>
      </c>
    </row>
    <row r="25" spans="1:11" ht="18.75" customHeight="1" x14ac:dyDescent="0.25"/>
    <row r="26" spans="1:11" ht="18.75" customHeight="1" x14ac:dyDescent="0.25"/>
    <row r="27" spans="1:11" ht="18.75" customHeight="1" x14ac:dyDescent="0.25"/>
    <row r="28" spans="1:11" ht="18.75" customHeight="1" x14ac:dyDescent="0.25"/>
    <row r="29" spans="1:11" ht="18.75" customHeight="1" x14ac:dyDescent="0.25"/>
    <row r="30" spans="1:11" ht="18.75" customHeight="1" x14ac:dyDescent="0.25"/>
    <row r="31" spans="1:11" ht="18.75" customHeight="1" x14ac:dyDescent="0.25"/>
    <row r="32" spans="1:11" ht="18.75" customHeight="1" x14ac:dyDescent="0.25"/>
    <row r="33" spans="1:8" ht="18.75" customHeight="1" x14ac:dyDescent="0.25"/>
    <row r="34" spans="1:8" ht="18.75" customHeight="1" x14ac:dyDescent="0.25"/>
    <row r="35" spans="1:8" ht="18.75" customHeight="1" x14ac:dyDescent="0.25"/>
    <row r="36" spans="1:8" ht="18.75" customHeight="1" x14ac:dyDescent="0.25"/>
    <row r="37" spans="1:8" x14ac:dyDescent="0.25">
      <c r="C37" s="27"/>
      <c r="D37" s="28"/>
      <c r="E37" s="28"/>
    </row>
    <row r="38" spans="1:8" x14ac:dyDescent="0.25">
      <c r="A38" s="44" t="s">
        <v>13</v>
      </c>
      <c r="B38" s="44"/>
      <c r="C38" s="44"/>
      <c r="D38" s="44"/>
      <c r="E38" s="44"/>
      <c r="F38" s="44"/>
      <c r="G38" s="30"/>
      <c r="H38" s="25"/>
    </row>
    <row r="39" spans="1:8" x14ac:dyDescent="0.25">
      <c r="A39" s="45" t="s">
        <v>12</v>
      </c>
      <c r="B39" s="45"/>
      <c r="C39" s="45"/>
      <c r="D39" s="45"/>
      <c r="E39" s="45"/>
      <c r="F39" s="45"/>
      <c r="G39" s="30"/>
      <c r="H39" s="26"/>
    </row>
    <row r="40" spans="1:8" x14ac:dyDescent="0.25">
      <c r="A40" s="30"/>
      <c r="B40" s="30"/>
      <c r="C40" s="30"/>
      <c r="D40" s="30"/>
      <c r="E40" s="30"/>
      <c r="F40" s="30"/>
      <c r="G40" s="30"/>
      <c r="H40" s="26"/>
    </row>
    <row r="41" spans="1:8" x14ac:dyDescent="0.25">
      <c r="A41" s="30"/>
      <c r="B41" s="30"/>
      <c r="C41" s="30"/>
      <c r="D41" s="30"/>
      <c r="E41" s="30"/>
      <c r="F41" s="30"/>
      <c r="G41" s="30"/>
      <c r="H41" s="26"/>
    </row>
    <row r="43" spans="1:8" ht="15" x14ac:dyDescent="0.25">
      <c r="A43" s="38"/>
      <c r="B43" s="38"/>
      <c r="C43" s="38"/>
      <c r="D43" s="38"/>
      <c r="E43" s="38"/>
      <c r="F43" s="38"/>
    </row>
    <row r="44" spans="1:8" ht="15" x14ac:dyDescent="0.25">
      <c r="A44" s="38"/>
      <c r="B44" s="38"/>
      <c r="C44" s="38"/>
      <c r="D44" s="38"/>
      <c r="E44" s="38"/>
      <c r="F44" s="38"/>
    </row>
  </sheetData>
  <mergeCells count="14">
    <mergeCell ref="A43:F43"/>
    <mergeCell ref="A44:F44"/>
    <mergeCell ref="A11:F11"/>
    <mergeCell ref="A12:F12"/>
    <mergeCell ref="A14:C14"/>
    <mergeCell ref="A23:C23"/>
    <mergeCell ref="A38:F38"/>
    <mergeCell ref="A39:F39"/>
    <mergeCell ref="A10:F10"/>
    <mergeCell ref="A4:F4"/>
    <mergeCell ref="A5:F5"/>
    <mergeCell ref="A6:F6"/>
    <mergeCell ref="A8:F8"/>
    <mergeCell ref="A9:F9"/>
  </mergeCells>
  <printOptions horizontalCentered="1"/>
  <pageMargins left="0.31496062992125984" right="0.31496062992125984" top="7.874015748031496E-2" bottom="0" header="0.27559055118110237" footer="0.31496062992125984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Word.Picture.8" shapeId="71681" r:id="rId4">
          <objectPr defaultSize="0" autoPict="0" r:id="rId5">
            <anchor moveWithCells="1" sizeWithCells="1">
              <from>
                <xdr:col>3</xdr:col>
                <xdr:colOff>0</xdr:colOff>
                <xdr:row>0</xdr:row>
                <xdr:rowOff>0</xdr:rowOff>
              </from>
              <to>
                <xdr:col>3</xdr:col>
                <xdr:colOff>0</xdr:colOff>
                <xdr:row>3</xdr:row>
                <xdr:rowOff>0</xdr:rowOff>
              </to>
            </anchor>
          </objectPr>
        </oleObject>
      </mc:Choice>
      <mc:Fallback>
        <oleObject progId="Word.Picture.8" shapeId="71681" r:id="rId4"/>
      </mc:Fallback>
    </mc:AlternateContent>
    <mc:AlternateContent xmlns:mc="http://schemas.openxmlformats.org/markup-compatibility/2006">
      <mc:Choice Requires="x14">
        <oleObject progId="Word.Picture.8" shapeId="71682" r:id="rId6">
          <objectPr defaultSize="0" autoPict="0" r:id="rId7">
            <anchor moveWithCells="1" sizeWithCells="1">
              <from>
                <xdr:col>2</xdr:col>
                <xdr:colOff>1371600</xdr:colOff>
                <xdr:row>0</xdr:row>
                <xdr:rowOff>66675</xdr:rowOff>
              </from>
              <to>
                <xdr:col>3</xdr:col>
                <xdr:colOff>0</xdr:colOff>
                <xdr:row>3</xdr:row>
                <xdr:rowOff>123825</xdr:rowOff>
              </to>
            </anchor>
          </objectPr>
        </oleObject>
      </mc:Choice>
      <mc:Fallback>
        <oleObject progId="Word.Picture.8" shapeId="71682" r:id="rId6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CUENTA DE DICIEMBRE DEL 2022</vt:lpstr>
      <vt:lpstr>'CUENTA DE DICIEMBRE DEL 2022'!Área_de_impresión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Jairo Garo</dc:creator>
  <cp:lastModifiedBy>Sardis Frías</cp:lastModifiedBy>
  <cp:lastPrinted>2023-01-03T14:38:50Z</cp:lastPrinted>
  <dcterms:created xsi:type="dcterms:W3CDTF">2017-06-07T17:11:07Z</dcterms:created>
  <dcterms:modified xsi:type="dcterms:W3CDTF">2023-01-10T19:50:22Z</dcterms:modified>
</cp:coreProperties>
</file>