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.garo\Desktop\"/>
    </mc:Choice>
  </mc:AlternateContent>
  <xr:revisionPtr revIDLastSave="0" documentId="8_{F49EEC44-48B6-403C-80A5-0F4D73D4286C}" xr6:coauthVersionLast="47" xr6:coauthVersionMax="47" xr10:uidLastSave="{00000000-0000-0000-0000-000000000000}"/>
  <bookViews>
    <workbookView xWindow="-120" yWindow="-120" windowWidth="29040" windowHeight="15840" xr2:uid="{C2E43941-FAD2-424B-8E14-B65515335F19}"/>
  </bookViews>
  <sheets>
    <sheet name="CUENTA DE ABRIL 2023" sheetId="1" r:id="rId1"/>
  </sheets>
  <definedNames>
    <definedName name="_xlnm.Print_Area" localSheetId="0">'CUENTA DE ABRIL 2023'!$A$1:$G$43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F17" i="1"/>
  <c r="F18" i="1"/>
</calcChain>
</file>

<file path=xl/sharedStrings.xml><?xml version="1.0" encoding="utf-8"?>
<sst xmlns="http://schemas.openxmlformats.org/spreadsheetml/2006/main" count="16" uniqueCount="16">
  <si>
    <t>DISPONIBILIDAD EN LIBROS MINERIA.</t>
  </si>
  <si>
    <t>BANCO DE RESERVAS DE LA REPUBLICA DOMINICANA</t>
  </si>
  <si>
    <t>DEL 01 AL 30 DE ABRIL    DEL 2023</t>
  </si>
  <si>
    <t xml:space="preserve">RD$ </t>
  </si>
  <si>
    <t>Cuenta Bancaria No. 9600883648</t>
  </si>
  <si>
    <t xml:space="preserve">BALANCE INICIAL </t>
  </si>
  <si>
    <t>FECHA</t>
  </si>
  <si>
    <t>No. CK / TRANSF</t>
  </si>
  <si>
    <t>BENEFICIARIO</t>
  </si>
  <si>
    <t>INGRESOS</t>
  </si>
  <si>
    <t>EGRESOS</t>
  </si>
  <si>
    <t>BALANCE</t>
  </si>
  <si>
    <t>COMISIONES</t>
  </si>
  <si>
    <t xml:space="preserve">             </t>
  </si>
  <si>
    <t>SRA. CLAUDIA REYES</t>
  </si>
  <si>
    <t>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</si>
</sst>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000000"/>
      <name val="Cambria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3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9" fontId="0" fillId="0" borderId="0" xfId="0" applyNumberFormat="1" applyAlignment="1">
      <alignment horizontal="center" vertical="justify"/>
    </xf>
    <xf numFmtId="4" fontId="0" fillId="0" borderId="0" xfId="1" applyNumberFormat="1" applyFont="1"/>
    <xf numFmtId="49" fontId="4" fillId="0" borderId="0" xfId="0" applyNumberFormat="1" applyFont="1" applyAlignment="1">
      <alignment horizontal="center" vertical="justify"/>
    </xf>
    <xf numFmtId="0" fontId="4" fillId="0" borderId="0" xfId="0" applyFont="1"/>
    <xf numFmtId="4" fontId="4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/>
    <xf numFmtId="0" fontId="10" fillId="0" borderId="0" xfId="0" applyFont="1" applyAlignment="1">
      <alignment horizontal="left"/>
    </xf>
    <xf numFmtId="4" fontId="2" fillId="2" borderId="0" xfId="1" applyNumberFormat="1" applyFont="1" applyFill="1" applyBorder="1" applyAlignment="1">
      <alignment horizontal="center"/>
    </xf>
    <xf numFmtId="4" fontId="2" fillId="2" borderId="0" xfId="1" applyNumberFormat="1" applyFont="1" applyFill="1" applyBorder="1" applyAlignment="1"/>
    <xf numFmtId="165" fontId="2" fillId="2" borderId="0" xfId="1" applyNumberFormat="1" applyFont="1" applyFill="1" applyBorder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justify"/>
    </xf>
    <xf numFmtId="4" fontId="2" fillId="0" borderId="0" xfId="1" applyNumberFormat="1" applyFont="1" applyFill="1" applyBorder="1" applyAlignment="1"/>
    <xf numFmtId="4" fontId="1" fillId="0" borderId="0" xfId="1" applyNumberFormat="1" applyFont="1" applyFill="1" applyBorder="1" applyAlignment="1"/>
    <xf numFmtId="164" fontId="11" fillId="0" borderId="0" xfId="1" applyFont="1" applyBorder="1" applyAlignme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justify"/>
    </xf>
    <xf numFmtId="4" fontId="2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164" fontId="0" fillId="0" borderId="0" xfId="1" applyFont="1" applyBorder="1" applyAlignment="1"/>
    <xf numFmtId="164" fontId="0" fillId="0" borderId="0" xfId="1" applyFont="1" applyFill="1" applyBorder="1" applyAlignment="1"/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2" borderId="2" xfId="1" applyFont="1" applyFill="1" applyBorder="1" applyAlignment="1"/>
    <xf numFmtId="165" fontId="2" fillId="2" borderId="2" xfId="1" applyNumberFormat="1" applyFont="1" applyFill="1" applyBorder="1" applyAlignment="1"/>
    <xf numFmtId="49" fontId="0" fillId="0" borderId="0" xfId="0" applyNumberFormat="1" applyAlignment="1">
      <alignment vertical="justify"/>
    </xf>
    <xf numFmtId="0" fontId="12" fillId="0" borderId="0" xfId="0" applyFont="1"/>
    <xf numFmtId="0" fontId="0" fillId="0" borderId="3" xfId="0" applyBorder="1"/>
    <xf numFmtId="4" fontId="0" fillId="0" borderId="3" xfId="1" applyNumberFormat="1" applyFont="1" applyBorder="1"/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Protection="1"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D158550-6A6A-4DF2-B802-9F6723C80C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1371600</xdr:colOff>
          <xdr:row>0</xdr:row>
          <xdr:rowOff>66675</xdr:rowOff>
        </xdr:from>
        <xdr:to>
          <xdr:col>3</xdr:col>
          <xdr:colOff>0</xdr:colOff>
          <xdr:row>3</xdr:row>
          <xdr:rowOff>123825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F8E91AC-D0D0-44D5-9932-EF0CABB265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C6D9F0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457200</xdr:colOff>
      <xdr:row>1</xdr:row>
      <xdr:rowOff>9525</xdr:rowOff>
    </xdr:from>
    <xdr:to>
      <xdr:col>4</xdr:col>
      <xdr:colOff>165735</xdr:colOff>
      <xdr:row>5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91A4A-6037-4F78-B43B-3DEC989DFA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209550"/>
          <a:ext cx="2337435" cy="11918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190500</xdr:rowOff>
    </xdr:from>
    <xdr:to>
      <xdr:col>5</xdr:col>
      <xdr:colOff>704850</xdr:colOff>
      <xdr:row>42</xdr:row>
      <xdr:rowOff>45720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65FC95-A52C-46F4-9EBD-AFC52EEE5D2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48775"/>
          <a:ext cx="6191250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04B34-E41A-41C6-BE93-182EA6909AB3}">
  <dimension ref="A1:K43"/>
  <sheetViews>
    <sheetView showGridLines="0" tabSelected="1" workbookViewId="0">
      <selection activeCell="F15" sqref="F15"/>
    </sheetView>
  </sheetViews>
  <sheetFormatPr baseColWidth="10" defaultColWidth="9.140625" defaultRowHeight="15.75" x14ac:dyDescent="0.25"/>
  <cols>
    <col min="1" max="1" width="12" style="1" customWidth="1"/>
    <col min="2" max="2" width="15" style="37" customWidth="1"/>
    <col min="3" max="3" width="27.28515625" customWidth="1"/>
    <col min="4" max="4" width="12.140625" style="3" customWidth="1"/>
    <col min="5" max="5" width="15.85546875" style="3" customWidth="1"/>
    <col min="6" max="6" width="16.7109375" style="3" bestFit="1" customWidth="1"/>
    <col min="7" max="7" width="0.7109375" customWidth="1"/>
    <col min="11" max="11" width="10.5703125" bestFit="1" customWidth="1"/>
    <col min="12" max="12" width="11.7109375" bestFit="1" customWidth="1"/>
  </cols>
  <sheetData>
    <row r="1" spans="1:11" x14ac:dyDescent="0.25">
      <c r="B1" s="2"/>
    </row>
    <row r="2" spans="1:11" x14ac:dyDescent="0.25">
      <c r="B2" s="4"/>
      <c r="C2" s="5"/>
      <c r="D2" s="6"/>
      <c r="E2" s="6"/>
    </row>
    <row r="3" spans="1:11" ht="14.25" customHeight="1" x14ac:dyDescent="0.25">
      <c r="B3" s="2"/>
    </row>
    <row r="4" spans="1:11" ht="26.25" customHeight="1" x14ac:dyDescent="0.35">
      <c r="A4" s="7"/>
      <c r="B4" s="7"/>
      <c r="C4" s="7"/>
      <c r="D4" s="7"/>
      <c r="E4" s="7"/>
      <c r="F4" s="7"/>
    </row>
    <row r="5" spans="1:11" ht="24.75" customHeight="1" x14ac:dyDescent="0.25">
      <c r="A5" s="8"/>
      <c r="B5" s="8"/>
      <c r="C5" s="8"/>
      <c r="D5" s="8"/>
      <c r="E5" s="8"/>
      <c r="F5" s="8"/>
    </row>
    <row r="6" spans="1:11" ht="14.25" customHeight="1" x14ac:dyDescent="0.25">
      <c r="A6" s="9"/>
      <c r="B6" s="9"/>
      <c r="C6" s="9"/>
      <c r="D6" s="9"/>
      <c r="E6" s="9"/>
      <c r="F6" s="9"/>
    </row>
    <row r="7" spans="1:11" ht="15" x14ac:dyDescent="0.25">
      <c r="A7" s="10"/>
      <c r="B7" s="10"/>
      <c r="C7" s="10"/>
      <c r="D7" s="10"/>
      <c r="E7" s="10"/>
      <c r="F7" s="10"/>
    </row>
    <row r="8" spans="1:11" ht="18.75" x14ac:dyDescent="0.3">
      <c r="A8" s="11" t="s">
        <v>0</v>
      </c>
      <c r="B8" s="11"/>
      <c r="C8" s="11"/>
      <c r="D8" s="11"/>
      <c r="E8" s="11"/>
      <c r="F8" s="11"/>
    </row>
    <row r="9" spans="1:11" ht="18.75" x14ac:dyDescent="0.3">
      <c r="A9" s="11" t="s">
        <v>1</v>
      </c>
      <c r="B9" s="11"/>
      <c r="C9" s="11"/>
      <c r="D9" s="11"/>
      <c r="E9" s="11"/>
      <c r="F9" s="11"/>
    </row>
    <row r="10" spans="1:11" x14ac:dyDescent="0.25">
      <c r="A10" s="12" t="s">
        <v>2</v>
      </c>
      <c r="B10" s="12"/>
      <c r="C10" s="12"/>
      <c r="D10" s="12"/>
      <c r="E10" s="12"/>
      <c r="F10" s="12"/>
    </row>
    <row r="11" spans="1:11" x14ac:dyDescent="0.25">
      <c r="A11" s="12" t="s">
        <v>3</v>
      </c>
      <c r="B11" s="12"/>
      <c r="C11" s="12"/>
      <c r="D11" s="12"/>
      <c r="E11" s="12"/>
      <c r="F11" s="12"/>
    </row>
    <row r="12" spans="1:11" ht="15" x14ac:dyDescent="0.25">
      <c r="A12" s="13" t="s">
        <v>4</v>
      </c>
      <c r="B12" s="13"/>
      <c r="C12" s="13"/>
      <c r="D12" s="14"/>
      <c r="E12" s="14"/>
      <c r="F12" s="14"/>
    </row>
    <row r="13" spans="1:11" ht="15" x14ac:dyDescent="0.25">
      <c r="A13" s="15"/>
      <c r="B13" s="15"/>
      <c r="C13" s="15"/>
      <c r="D13"/>
      <c r="E13"/>
      <c r="F13"/>
    </row>
    <row r="14" spans="1:11" ht="15" x14ac:dyDescent="0.25">
      <c r="A14" s="16" t="s">
        <v>5</v>
      </c>
      <c r="B14" s="16"/>
      <c r="C14" s="16"/>
      <c r="D14" s="17"/>
      <c r="E14" s="17"/>
      <c r="F14" s="18">
        <v>441435.93</v>
      </c>
    </row>
    <row r="15" spans="1:11" ht="15" x14ac:dyDescent="0.25">
      <c r="A15" s="19"/>
      <c r="B15" s="20"/>
      <c r="C15" s="19"/>
      <c r="D15" s="21"/>
      <c r="E15" s="21"/>
      <c r="F15" s="22"/>
      <c r="K15" s="23"/>
    </row>
    <row r="16" spans="1:11" s="27" customFormat="1" ht="30" customHeight="1" thickBot="1" x14ac:dyDescent="0.3">
      <c r="A16" s="24" t="s">
        <v>6</v>
      </c>
      <c r="B16" s="25" t="s">
        <v>7</v>
      </c>
      <c r="C16" s="24" t="s">
        <v>8</v>
      </c>
      <c r="D16" s="26" t="s">
        <v>9</v>
      </c>
      <c r="E16" s="26" t="s">
        <v>10</v>
      </c>
      <c r="F16" s="26" t="s">
        <v>11</v>
      </c>
      <c r="K16" s="23"/>
    </row>
    <row r="17" spans="1:11" s="27" customFormat="1" ht="15" customHeight="1" thickBot="1" x14ac:dyDescent="0.3">
      <c r="A17" s="28">
        <v>45044</v>
      </c>
      <c r="B17" s="29"/>
      <c r="C17" s="30" t="s">
        <v>12</v>
      </c>
      <c r="D17" s="23"/>
      <c r="E17" s="31">
        <v>175</v>
      </c>
      <c r="F17" s="32">
        <f>+F14+D17-E17</f>
        <v>441260.93</v>
      </c>
      <c r="K17" s="23"/>
    </row>
    <row r="18" spans="1:11" thickTop="1" x14ac:dyDescent="0.25">
      <c r="A18" s="33">
        <v>45046</v>
      </c>
      <c r="B18" s="34"/>
      <c r="C18" s="34"/>
      <c r="D18" s="35">
        <f>+D17</f>
        <v>0</v>
      </c>
      <c r="E18" s="35">
        <f>SUM(E17:E17)</f>
        <v>175</v>
      </c>
      <c r="F18" s="36">
        <f>+F14+D18-E18</f>
        <v>441260.93</v>
      </c>
    </row>
    <row r="19" spans="1:11" ht="18.75" customHeight="1" x14ac:dyDescent="0.25">
      <c r="F19" s="3" t="s">
        <v>13</v>
      </c>
    </row>
    <row r="20" spans="1:11" ht="18.75" customHeight="1" x14ac:dyDescent="0.25"/>
    <row r="21" spans="1:11" ht="18.75" customHeight="1" x14ac:dyDescent="0.25"/>
    <row r="22" spans="1:11" ht="18.75" customHeight="1" x14ac:dyDescent="0.25"/>
    <row r="23" spans="1:11" ht="18.75" customHeight="1" x14ac:dyDescent="0.25"/>
    <row r="24" spans="1:11" ht="18.75" customHeight="1" x14ac:dyDescent="0.25"/>
    <row r="25" spans="1:11" ht="18.75" customHeight="1" x14ac:dyDescent="0.25"/>
    <row r="26" spans="1:11" ht="18.75" customHeight="1" x14ac:dyDescent="0.25"/>
    <row r="27" spans="1:11" ht="18.75" customHeight="1" x14ac:dyDescent="0.25"/>
    <row r="28" spans="1:11" ht="18.75" customHeight="1" x14ac:dyDescent="0.25"/>
    <row r="29" spans="1:11" ht="18.75" customHeight="1" x14ac:dyDescent="0.25"/>
    <row r="30" spans="1:11" ht="18.75" customHeight="1" x14ac:dyDescent="0.25"/>
    <row r="31" spans="1:11" ht="18.75" customHeight="1" x14ac:dyDescent="0.25"/>
    <row r="32" spans="1:11" ht="18.75" customHeight="1" x14ac:dyDescent="0.25"/>
    <row r="33" spans="1:11" ht="18.75" customHeight="1" x14ac:dyDescent="0.25"/>
    <row r="34" spans="1:11" ht="18.75" customHeight="1" x14ac:dyDescent="0.25"/>
    <row r="35" spans="1:11" ht="18.75" customHeight="1" x14ac:dyDescent="0.25">
      <c r="K35" s="38"/>
    </row>
    <row r="36" spans="1:11" x14ac:dyDescent="0.25">
      <c r="C36" s="39"/>
      <c r="D36" s="40"/>
      <c r="E36" s="40"/>
    </row>
    <row r="37" spans="1:11" x14ac:dyDescent="0.25">
      <c r="A37" s="41" t="s">
        <v>14</v>
      </c>
      <c r="B37" s="41"/>
      <c r="C37" s="41"/>
      <c r="D37" s="41"/>
      <c r="E37" s="41"/>
      <c r="F37" s="41"/>
      <c r="G37" s="42"/>
      <c r="H37" s="43"/>
    </row>
    <row r="38" spans="1:11" x14ac:dyDescent="0.25">
      <c r="A38" s="44" t="s">
        <v>15</v>
      </c>
      <c r="B38" s="44"/>
      <c r="C38" s="44"/>
      <c r="D38" s="44"/>
      <c r="E38" s="44"/>
      <c r="F38" s="44"/>
      <c r="G38" s="42"/>
      <c r="H38" s="45"/>
    </row>
    <row r="39" spans="1:11" x14ac:dyDescent="0.25">
      <c r="A39" s="42"/>
      <c r="B39" s="42"/>
      <c r="C39" s="42"/>
      <c r="D39" s="42"/>
      <c r="E39" s="42"/>
      <c r="F39" s="42"/>
      <c r="G39" s="42"/>
      <c r="H39" s="45"/>
    </row>
    <row r="40" spans="1:11" x14ac:dyDescent="0.25">
      <c r="A40" s="42"/>
      <c r="B40" s="42"/>
      <c r="C40" s="42"/>
      <c r="D40" s="42"/>
      <c r="E40" s="42"/>
      <c r="F40" s="42"/>
      <c r="G40" s="42"/>
      <c r="H40" s="45"/>
    </row>
    <row r="42" spans="1:11" ht="15" x14ac:dyDescent="0.25">
      <c r="A42" s="46"/>
      <c r="B42" s="46"/>
      <c r="C42" s="46"/>
      <c r="D42" s="46"/>
      <c r="E42" s="46"/>
      <c r="F42" s="46"/>
    </row>
    <row r="43" spans="1:11" ht="15" x14ac:dyDescent="0.25">
      <c r="A43" s="46"/>
      <c r="B43" s="46"/>
      <c r="C43" s="46"/>
      <c r="D43" s="46"/>
      <c r="E43" s="46"/>
      <c r="F43" s="46"/>
    </row>
  </sheetData>
  <mergeCells count="14">
    <mergeCell ref="A42:F42"/>
    <mergeCell ref="A43:F43"/>
    <mergeCell ref="A11:F11"/>
    <mergeCell ref="A12:F12"/>
    <mergeCell ref="A14:C14"/>
    <mergeCell ref="A18:C18"/>
    <mergeCell ref="A37:F37"/>
    <mergeCell ref="A38:F38"/>
    <mergeCell ref="A4:F4"/>
    <mergeCell ref="A5:F5"/>
    <mergeCell ref="A6:F6"/>
    <mergeCell ref="A8:F8"/>
    <mergeCell ref="A9:F9"/>
    <mergeCell ref="A10:F10"/>
  </mergeCells>
  <printOptions horizontalCentered="1"/>
  <pageMargins left="0.31496062992125984" right="0.31496062992125984" top="7.874015748031496E-2" bottom="0" header="0.27559055118110237" footer="0.31496062992125984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7">
            <anchor moveWithCells="1" sizeWithCells="1">
              <from>
                <xdr:col>2</xdr:col>
                <xdr:colOff>1371600</xdr:colOff>
                <xdr:row>0</xdr:row>
                <xdr:rowOff>66675</xdr:rowOff>
              </from>
              <to>
                <xdr:col>3</xdr:col>
                <xdr:colOff>0</xdr:colOff>
                <xdr:row>3</xdr:row>
                <xdr:rowOff>123825</xdr:rowOff>
              </to>
            </anchor>
          </objectPr>
        </oleObject>
      </mc:Choice>
      <mc:Fallback>
        <oleObject progId="Word.Picture.8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DE ABRIL 2023</vt:lpstr>
      <vt:lpstr>'CUENTA DE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Garo</dc:creator>
  <cp:lastModifiedBy>Jairo Garo</cp:lastModifiedBy>
  <dcterms:created xsi:type="dcterms:W3CDTF">2023-05-08T19:34:55Z</dcterms:created>
  <dcterms:modified xsi:type="dcterms:W3CDTF">2023-05-08T19:35:29Z</dcterms:modified>
</cp:coreProperties>
</file>