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CXP OCT2017" sheetId="1" r:id="rId1"/>
  </sheets>
  <definedNames>
    <definedName name="_xlnm.Print_Area" localSheetId="0">'CXP OCT2017'!$A$1:$H$49</definedName>
  </definedNames>
  <calcPr calcId="145621"/>
</workbook>
</file>

<file path=xl/calcChain.xml><?xml version="1.0" encoding="utf-8"?>
<calcChain xmlns="http://schemas.openxmlformats.org/spreadsheetml/2006/main">
  <c r="F45" i="1" l="1"/>
</calcChain>
</file>

<file path=xl/sharedStrings.xml><?xml version="1.0" encoding="utf-8"?>
<sst xmlns="http://schemas.openxmlformats.org/spreadsheetml/2006/main" count="187" uniqueCount="107">
  <si>
    <t>CONTRALORIA GENERAL DE LA REPUBLICA</t>
  </si>
  <si>
    <t>DIRECCION GENERAL DE MINERIA</t>
  </si>
  <si>
    <t>UNIDAD DE AUDITORIA INTERNA</t>
  </si>
  <si>
    <t>CUENTAS POR PAGAR</t>
  </si>
  <si>
    <t>AL 31 DE OCTUBRE DE 2017</t>
  </si>
  <si>
    <t>CANT.</t>
  </si>
  <si>
    <t>FECHA FACTURA</t>
  </si>
  <si>
    <t>NCF</t>
  </si>
  <si>
    <t>PROVEEDOR</t>
  </si>
  <si>
    <t>CONCEPTO</t>
  </si>
  <si>
    <t>MONTO</t>
  </si>
  <si>
    <t>LIMITE DE PAGO</t>
  </si>
  <si>
    <t>OBJETAL</t>
  </si>
  <si>
    <t>A010010011500015415</t>
  </si>
  <si>
    <t>AGENCIA DE VIAJES MILENA</t>
  </si>
  <si>
    <t>SEGURO DE VIAJE</t>
  </si>
  <si>
    <t>CREDITO 30 DIAS</t>
  </si>
  <si>
    <t>26/09/2017</t>
  </si>
  <si>
    <t>A010010011500071932</t>
  </si>
  <si>
    <t>AGUA CRYSTAL</t>
  </si>
  <si>
    <t>COMPRA AGUA PURIFICADA</t>
  </si>
  <si>
    <t>10/10/2017</t>
  </si>
  <si>
    <t>A010010011500072289</t>
  </si>
  <si>
    <t>26/10/2017</t>
  </si>
  <si>
    <t>A010010011500072696</t>
  </si>
  <si>
    <t>A010010011500000902</t>
  </si>
  <si>
    <t>AUTOADORNOS DECOCARRO</t>
  </si>
  <si>
    <t>FORRO ASIENTO</t>
  </si>
  <si>
    <t>A040020011500000839</t>
  </si>
  <si>
    <t>AVELINO ABREU</t>
  </si>
  <si>
    <t>MANTENIMIENTO Y REPUESTOS</t>
  </si>
  <si>
    <t>A010010011500003835</t>
  </si>
  <si>
    <t>COLMADO CAFETERIA ORTIZ</t>
  </si>
  <si>
    <t>ALMUERZO EMPLEADOS</t>
  </si>
  <si>
    <t>A010010011500000032</t>
  </si>
  <si>
    <t>CAMARA DE COMERCIO Y PRODUCCION</t>
  </si>
  <si>
    <t>PARTICIPACION EN EXPO BONAO 2015</t>
  </si>
  <si>
    <t>28/09/2017</t>
  </si>
  <si>
    <t>A010010011501916240</t>
  </si>
  <si>
    <t>COMPAÑÍA DOMINICANA DE TELEFONO</t>
  </si>
  <si>
    <t>TELEFONO LOCAL, INTERNET  Y L/DISTANCIA</t>
  </si>
  <si>
    <t>A020010011500310542</t>
  </si>
  <si>
    <t>A020010011500310552</t>
  </si>
  <si>
    <t>A010010011501916239</t>
  </si>
  <si>
    <t>A020010011500310539</t>
  </si>
  <si>
    <t>A020010011500310565</t>
  </si>
  <si>
    <t>28/10/2017</t>
  </si>
  <si>
    <t>A020010011500311711</t>
  </si>
  <si>
    <t>A010010011501927860</t>
  </si>
  <si>
    <t>A020010011500311733</t>
  </si>
  <si>
    <t>A020010011500311722</t>
  </si>
  <si>
    <t>A010010011501927861</t>
  </si>
  <si>
    <t>A020010011500311713</t>
  </si>
  <si>
    <t>A020020021500026007</t>
  </si>
  <si>
    <t>DELTA COMERCIAL</t>
  </si>
  <si>
    <t>MANTETIMIENTO Y REPUESTOS</t>
  </si>
  <si>
    <t>A020020021500026251</t>
  </si>
  <si>
    <t>A010010011500000616</t>
  </si>
  <si>
    <t>DIES TRADING</t>
  </si>
  <si>
    <t>TRANSFORMADORES P/ LAMPARAS</t>
  </si>
  <si>
    <t>A020010011500459627</t>
  </si>
  <si>
    <t>EDEESTE</t>
  </si>
  <si>
    <t>SERVICIO DE ENERGIA ELECTRICA</t>
  </si>
  <si>
    <t>A030030011500007832</t>
  </si>
  <si>
    <t>EDITORA LISTIN DIARIO</t>
  </si>
  <si>
    <t>RENOVACION DE PERIODICO</t>
  </si>
  <si>
    <t>A010010011500000218</t>
  </si>
  <si>
    <t>GOBERNACION JUAN P. DUARTE</t>
  </si>
  <si>
    <t>MANTENIMIENTO ACERAS OCT 2017</t>
  </si>
  <si>
    <t>A010010011500000219</t>
  </si>
  <si>
    <t>COMBUSTIBLE MES DE OCT 2017</t>
  </si>
  <si>
    <t>A010010011500000585</t>
  </si>
  <si>
    <t>IBERIA</t>
  </si>
  <si>
    <t>RESERVA ASIENTO DE AVION</t>
  </si>
  <si>
    <t>A010010011500000035</t>
  </si>
  <si>
    <t>JOSE LUIS BREA</t>
  </si>
  <si>
    <t>MANTENIMIENTO Y REPARACION DE CONEXIÓN ELECTRICA Y AIRES</t>
  </si>
  <si>
    <t>A010010011500000385</t>
  </si>
  <si>
    <t>KELNET COMPUTER</t>
  </si>
  <si>
    <t>MEMORIAS USB Y CARGADOR LAPTOP</t>
  </si>
  <si>
    <t>A010010021500002181</t>
  </si>
  <si>
    <t>LA INNOVACION</t>
  </si>
  <si>
    <t>ABANICO</t>
  </si>
  <si>
    <t>A010010021500006960</t>
  </si>
  <si>
    <t>MUEBLES OMAR</t>
  </si>
  <si>
    <t>MOBILIARIO DE OFICINA</t>
  </si>
  <si>
    <t>A010010021500006961</t>
  </si>
  <si>
    <t>01/10/2016</t>
  </si>
  <si>
    <t>A010010011500000008</t>
  </si>
  <si>
    <t>SODOGEO</t>
  </si>
  <si>
    <t>MEMBRESIA CORRESP. AÑOS 2015 Y 2016</t>
  </si>
  <si>
    <t>A060010011500003423</t>
  </si>
  <si>
    <t>SYNTES</t>
  </si>
  <si>
    <t>REPARACION FOTOCOPIADORA</t>
  </si>
  <si>
    <t>30/10/2017</t>
  </si>
  <si>
    <t>A060010011500003467</t>
  </si>
  <si>
    <t>27/09/2017</t>
  </si>
  <si>
    <t>A010010011500001112</t>
  </si>
  <si>
    <t>TP COMERCIAL</t>
  </si>
  <si>
    <t>ARTICULOS DE OFICINA</t>
  </si>
  <si>
    <t>TOTAL CUENTAS POR PAGAR PROVEEDORES</t>
  </si>
  <si>
    <t>LIC.  JOSE ACEVEDO</t>
  </si>
  <si>
    <t>LIC.  JEANNETTE CONTRERAS</t>
  </si>
  <si>
    <t>ING. ALEXANDER MEDINA</t>
  </si>
  <si>
    <t>Encargado de la UAI</t>
  </si>
  <si>
    <t>Enc.  Adm. Y Financiera</t>
  </si>
  <si>
    <t>Director de la Institucion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</si>
</sst>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indexed="8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12"/>
      <name val="Calibri"/>
      <family val="2"/>
      <scheme val="minor"/>
    </font>
    <font>
      <sz val="11"/>
      <color rgb="FF7030A0"/>
      <name val="Calibri"/>
      <family val="2"/>
      <scheme val="minor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8"/>
      <color indexed="8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20" fillId="0" borderId="0"/>
    <xf numFmtId="0" fontId="15" fillId="4" borderId="0">
      <alignment vertical="center" wrapText="1"/>
    </xf>
  </cellStyleXfs>
  <cellXfs count="45">
    <xf numFmtId="0" fontId="0" fillId="0" borderId="0" xfId="0"/>
    <xf numFmtId="0" fontId="0" fillId="2" borderId="0" xfId="0" applyFill="1"/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/>
    <xf numFmtId="0" fontId="6" fillId="0" borderId="0" xfId="0" applyFont="1" applyFill="1" applyBorder="1"/>
    <xf numFmtId="0" fontId="0" fillId="0" borderId="0" xfId="0" applyFill="1" applyBorder="1"/>
    <xf numFmtId="0" fontId="2" fillId="2" borderId="0" xfId="0" applyFont="1" applyFill="1" applyBorder="1"/>
    <xf numFmtId="0" fontId="0" fillId="2" borderId="0" xfId="0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0" fillId="0" borderId="0" xfId="0" applyFill="1"/>
    <xf numFmtId="0" fontId="9" fillId="0" borderId="2" xfId="0" applyFont="1" applyFill="1" applyBorder="1" applyAlignment="1">
      <alignment horizontal="center" vertical="top" wrapText="1"/>
    </xf>
    <xf numFmtId="165" fontId="10" fillId="0" borderId="2" xfId="0" applyNumberFormat="1" applyFont="1" applyFill="1" applyBorder="1" applyAlignment="1" applyProtection="1">
      <alignment horizontal="center"/>
      <protection locked="0" hidden="1"/>
    </xf>
    <xf numFmtId="49" fontId="11" fillId="0" borderId="3" xfId="0" applyNumberFormat="1" applyFont="1" applyFill="1" applyBorder="1" applyAlignment="1" applyProtection="1">
      <alignment horizontal="center"/>
      <protection locked="0" hidden="1"/>
    </xf>
    <xf numFmtId="49" fontId="12" fillId="0" borderId="3" xfId="0" applyNumberFormat="1" applyFont="1" applyFill="1" applyBorder="1" applyAlignment="1" applyProtection="1">
      <alignment horizontal="center"/>
      <protection locked="0"/>
    </xf>
    <xf numFmtId="49" fontId="11" fillId="0" borderId="2" xfId="0" applyNumberFormat="1" applyFont="1" applyFill="1" applyBorder="1" applyAlignment="1" applyProtection="1">
      <alignment horizontal="center"/>
      <protection locked="0" hidden="1"/>
    </xf>
    <xf numFmtId="4" fontId="11" fillId="0" borderId="4" xfId="0" applyNumberFormat="1" applyFont="1" applyFill="1" applyBorder="1" applyAlignment="1" applyProtection="1">
      <alignment horizontal="center"/>
      <protection hidden="1"/>
    </xf>
    <xf numFmtId="14" fontId="0" fillId="0" borderId="2" xfId="0" applyNumberFormat="1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 wrapText="1"/>
    </xf>
    <xf numFmtId="0" fontId="14" fillId="2" borderId="0" xfId="0" applyFont="1" applyFill="1"/>
    <xf numFmtId="0" fontId="14" fillId="0" borderId="0" xfId="0" applyFont="1" applyFill="1"/>
    <xf numFmtId="49" fontId="11" fillId="0" borderId="2" xfId="0" applyNumberFormat="1" applyFont="1" applyFill="1" applyBorder="1" applyAlignment="1" applyProtection="1">
      <alignment horizontal="left"/>
      <protection locked="0" hidden="1"/>
    </xf>
    <xf numFmtId="49" fontId="8" fillId="3" borderId="5" xfId="0" applyNumberFormat="1" applyFont="1" applyFill="1" applyBorder="1" applyAlignment="1" applyProtection="1">
      <protection locked="0" hidden="1"/>
    </xf>
    <xf numFmtId="0" fontId="15" fillId="3" borderId="4" xfId="0" applyFont="1" applyFill="1" applyBorder="1" applyAlignment="1">
      <alignment horizontal="left" vertical="top" wrapText="1"/>
    </xf>
    <xf numFmtId="4" fontId="5" fillId="3" borderId="2" xfId="0" applyNumberFormat="1" applyFont="1" applyFill="1" applyBorder="1" applyAlignment="1" applyProtection="1">
      <protection hidden="1"/>
    </xf>
    <xf numFmtId="0" fontId="15" fillId="3" borderId="2" xfId="0" applyFont="1" applyFill="1" applyBorder="1"/>
    <xf numFmtId="0" fontId="15" fillId="3" borderId="2" xfId="0" applyFont="1" applyFill="1" applyBorder="1" applyAlignment="1">
      <alignment horizontal="center"/>
    </xf>
    <xf numFmtId="0" fontId="16" fillId="2" borderId="0" xfId="0" applyFont="1" applyFill="1"/>
    <xf numFmtId="0" fontId="17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/>
    </xf>
    <xf numFmtId="43" fontId="16" fillId="2" borderId="0" xfId="1" applyFont="1" applyFill="1"/>
    <xf numFmtId="0" fontId="0" fillId="2" borderId="0" xfId="0" applyFill="1" applyAlignment="1">
      <alignment horizontal="center"/>
    </xf>
    <xf numFmtId="0" fontId="18" fillId="2" borderId="0" xfId="0" applyFont="1" applyFill="1"/>
    <xf numFmtId="0" fontId="19" fillId="2" borderId="7" xfId="0" applyFont="1" applyFill="1" applyBorder="1" applyAlignment="1">
      <alignment horizontal="center"/>
    </xf>
    <xf numFmtId="0" fontId="0" fillId="2" borderId="0" xfId="0" applyFill="1" applyBorder="1"/>
    <xf numFmtId="164" fontId="0" fillId="2" borderId="0" xfId="0" applyNumberFormat="1" applyFill="1" applyBorder="1"/>
    <xf numFmtId="0" fontId="0" fillId="0" borderId="0" xfId="0" applyAlignment="1">
      <alignment horizontal="center"/>
    </xf>
    <xf numFmtId="0" fontId="18" fillId="2" borderId="6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49" fontId="8" fillId="3" borderId="3" xfId="0" applyNumberFormat="1" applyFont="1" applyFill="1" applyBorder="1" applyAlignment="1" applyProtection="1">
      <alignment horizontal="center"/>
      <protection locked="0" hidden="1"/>
    </xf>
    <xf numFmtId="49" fontId="8" fillId="3" borderId="5" xfId="0" applyNumberFormat="1" applyFont="1" applyFill="1" applyBorder="1" applyAlignment="1" applyProtection="1">
      <alignment horizontal="center"/>
      <protection locked="0" hidden="1"/>
    </xf>
  </cellXfs>
  <cellStyles count="9">
    <cellStyle name="Millares" xfId="1" builtinId="3"/>
    <cellStyle name="Millares 2" xfId="2"/>
    <cellStyle name="Millares 3" xfId="3"/>
    <cellStyle name="Millares 4" xfId="4"/>
    <cellStyle name="Millares 5" xfId="5"/>
    <cellStyle name="Moneda 2" xfId="6"/>
    <cellStyle name="Normal" xfId="0" builtinId="0"/>
    <cellStyle name="Normal 2" xfId="7"/>
    <cellStyle name="Normal 5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77"/>
  <sheetViews>
    <sheetView tabSelected="1" zoomScaleNormal="100" workbookViewId="0">
      <selection activeCell="D46" sqref="D46"/>
    </sheetView>
  </sheetViews>
  <sheetFormatPr baseColWidth="10" defaultRowHeight="15" x14ac:dyDescent="0.25"/>
  <cols>
    <col min="1" max="1" width="8.140625" customWidth="1"/>
    <col min="2" max="2" width="15" customWidth="1"/>
    <col min="3" max="3" width="20.42578125" customWidth="1"/>
    <col min="4" max="4" width="44" customWidth="1"/>
    <col min="5" max="5" width="40.5703125" customWidth="1"/>
    <col min="6" max="6" width="13" bestFit="1" customWidth="1"/>
    <col min="7" max="7" width="16.7109375" customWidth="1"/>
    <col min="8" max="8" width="19.140625" style="37" customWidth="1"/>
  </cols>
  <sheetData>
    <row r="1" spans="1:101" ht="22.5" customHeight="1" x14ac:dyDescent="0.4">
      <c r="A1" s="40" t="s">
        <v>0</v>
      </c>
      <c r="B1" s="40"/>
      <c r="C1" s="40"/>
      <c r="D1" s="40"/>
      <c r="E1" s="40"/>
      <c r="F1" s="40"/>
      <c r="G1" s="40"/>
      <c r="H1" s="4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</row>
    <row r="2" spans="1:101" ht="16.5" customHeight="1" x14ac:dyDescent="0.35">
      <c r="A2" s="41" t="s">
        <v>1</v>
      </c>
      <c r="B2" s="41"/>
      <c r="C2" s="41"/>
      <c r="D2" s="41"/>
      <c r="E2" s="41"/>
      <c r="F2" s="41"/>
      <c r="G2" s="41"/>
      <c r="H2" s="4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</row>
    <row r="3" spans="1:101" ht="16.5" customHeight="1" x14ac:dyDescent="0.25">
      <c r="A3" s="42" t="s">
        <v>2</v>
      </c>
      <c r="B3" s="42"/>
      <c r="C3" s="42"/>
      <c r="D3" s="42"/>
      <c r="E3" s="42"/>
      <c r="F3" s="42"/>
      <c r="G3" s="42"/>
      <c r="H3" s="4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</row>
    <row r="4" spans="1:101" ht="16.5" customHeight="1" x14ac:dyDescent="0.25">
      <c r="A4" s="42" t="s">
        <v>3</v>
      </c>
      <c r="B4" s="42"/>
      <c r="C4" s="42"/>
      <c r="D4" s="42"/>
      <c r="E4" s="42"/>
      <c r="F4" s="42"/>
      <c r="G4" s="42"/>
      <c r="H4" s="4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</row>
    <row r="5" spans="1:101" ht="16.5" customHeight="1" x14ac:dyDescent="0.25">
      <c r="A5" s="42" t="s">
        <v>4</v>
      </c>
      <c r="B5" s="42"/>
      <c r="C5" s="42"/>
      <c r="D5" s="42"/>
      <c r="E5" s="42"/>
      <c r="F5" s="42"/>
      <c r="G5" s="42"/>
      <c r="H5" s="4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</row>
    <row r="6" spans="1:101" ht="16.5" customHeight="1" x14ac:dyDescent="0.3">
      <c r="A6" s="2"/>
      <c r="B6" s="3"/>
      <c r="C6" s="4"/>
      <c r="D6" s="5"/>
      <c r="E6" s="6"/>
      <c r="F6" s="6"/>
      <c r="G6" s="6"/>
      <c r="H6" s="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</row>
    <row r="7" spans="1:101" s="9" customFormat="1" ht="16.5" customHeight="1" x14ac:dyDescent="0.25">
      <c r="A7" s="8" t="s">
        <v>5</v>
      </c>
      <c r="B7" s="8" t="s">
        <v>6</v>
      </c>
      <c r="C7" s="8" t="s">
        <v>7</v>
      </c>
      <c r="D7" s="8" t="s">
        <v>8</v>
      </c>
      <c r="E7" s="8" t="s">
        <v>9</v>
      </c>
      <c r="F7" s="8" t="s">
        <v>10</v>
      </c>
      <c r="G7" s="8" t="s">
        <v>11</v>
      </c>
      <c r="H7" s="8" t="s">
        <v>12</v>
      </c>
      <c r="I7" s="1"/>
    </row>
    <row r="8" spans="1:101" s="19" customFormat="1" ht="14.25" customHeight="1" x14ac:dyDescent="0.25">
      <c r="A8" s="10">
        <v>1</v>
      </c>
      <c r="B8" s="11">
        <v>43003</v>
      </c>
      <c r="C8" s="12" t="s">
        <v>13</v>
      </c>
      <c r="D8" s="13" t="s">
        <v>14</v>
      </c>
      <c r="E8" s="14" t="s">
        <v>15</v>
      </c>
      <c r="F8" s="15">
        <v>4200</v>
      </c>
      <c r="G8" s="16" t="s">
        <v>16</v>
      </c>
      <c r="H8" s="17">
        <v>2.2000000000000002</v>
      </c>
      <c r="I8" s="18"/>
    </row>
    <row r="9" spans="1:101" s="19" customFormat="1" ht="14.25" customHeight="1" x14ac:dyDescent="0.25">
      <c r="A9" s="10">
        <v>2</v>
      </c>
      <c r="B9" s="11" t="s">
        <v>17</v>
      </c>
      <c r="C9" s="12" t="s">
        <v>18</v>
      </c>
      <c r="D9" s="13" t="s">
        <v>19</v>
      </c>
      <c r="E9" s="14" t="s">
        <v>20</v>
      </c>
      <c r="F9" s="15">
        <v>1785</v>
      </c>
      <c r="G9" s="16" t="s">
        <v>16</v>
      </c>
      <c r="H9" s="17">
        <v>2.2999999999999998</v>
      </c>
      <c r="I9" s="18"/>
    </row>
    <row r="10" spans="1:101" s="19" customFormat="1" ht="14.25" customHeight="1" x14ac:dyDescent="0.25">
      <c r="A10" s="10">
        <v>3</v>
      </c>
      <c r="B10" s="11" t="s">
        <v>21</v>
      </c>
      <c r="C10" s="12" t="s">
        <v>22</v>
      </c>
      <c r="D10" s="13" t="s">
        <v>19</v>
      </c>
      <c r="E10" s="14" t="s">
        <v>20</v>
      </c>
      <c r="F10" s="15">
        <v>1785</v>
      </c>
      <c r="G10" s="16" t="s">
        <v>16</v>
      </c>
      <c r="H10" s="17">
        <v>2.2999999999999998</v>
      </c>
      <c r="I10" s="18"/>
    </row>
    <row r="11" spans="1:101" s="19" customFormat="1" ht="14.25" customHeight="1" x14ac:dyDescent="0.25">
      <c r="A11" s="10">
        <v>4</v>
      </c>
      <c r="B11" s="11" t="s">
        <v>23</v>
      </c>
      <c r="C11" s="12" t="s">
        <v>24</v>
      </c>
      <c r="D11" s="13" t="s">
        <v>19</v>
      </c>
      <c r="E11" s="14" t="s">
        <v>20</v>
      </c>
      <c r="F11" s="15">
        <v>1785</v>
      </c>
      <c r="G11" s="16" t="s">
        <v>16</v>
      </c>
      <c r="H11" s="17">
        <v>2.2999999999999998</v>
      </c>
      <c r="I11" s="18"/>
    </row>
    <row r="12" spans="1:101" s="19" customFormat="1" ht="14.25" customHeight="1" x14ac:dyDescent="0.25">
      <c r="A12" s="10">
        <v>5</v>
      </c>
      <c r="B12" s="11">
        <v>43038</v>
      </c>
      <c r="C12" s="12" t="s">
        <v>25</v>
      </c>
      <c r="D12" s="13" t="s">
        <v>26</v>
      </c>
      <c r="E12" s="14" t="s">
        <v>27</v>
      </c>
      <c r="F12" s="15">
        <v>6500.01</v>
      </c>
      <c r="G12" s="16" t="s">
        <v>16</v>
      </c>
      <c r="H12" s="17">
        <v>2.2999999999999998</v>
      </c>
      <c r="I12" s="18"/>
    </row>
    <row r="13" spans="1:101" s="19" customFormat="1" ht="14.25" customHeight="1" x14ac:dyDescent="0.25">
      <c r="A13" s="10">
        <v>6</v>
      </c>
      <c r="B13" s="11">
        <v>43020</v>
      </c>
      <c r="C13" s="12" t="s">
        <v>28</v>
      </c>
      <c r="D13" s="13" t="s">
        <v>29</v>
      </c>
      <c r="E13" s="14" t="s">
        <v>30</v>
      </c>
      <c r="F13" s="15">
        <v>9871.9500000000007</v>
      </c>
      <c r="G13" s="16" t="s">
        <v>16</v>
      </c>
      <c r="H13" s="17">
        <v>2.2000000000000002</v>
      </c>
      <c r="I13" s="18"/>
    </row>
    <row r="14" spans="1:101" s="19" customFormat="1" ht="14.25" customHeight="1" x14ac:dyDescent="0.25">
      <c r="A14" s="10">
        <v>7</v>
      </c>
      <c r="B14" s="11">
        <v>43011</v>
      </c>
      <c r="C14" s="12" t="s">
        <v>31</v>
      </c>
      <c r="D14" s="13" t="s">
        <v>32</v>
      </c>
      <c r="E14" s="14" t="s">
        <v>33</v>
      </c>
      <c r="F14" s="15">
        <v>75907.039999999994</v>
      </c>
      <c r="G14" s="16" t="s">
        <v>16</v>
      </c>
      <c r="H14" s="17">
        <v>2.2999999999999998</v>
      </c>
      <c r="I14" s="18"/>
    </row>
    <row r="15" spans="1:101" s="19" customFormat="1" ht="14.25" customHeight="1" x14ac:dyDescent="0.25">
      <c r="A15" s="10">
        <v>8</v>
      </c>
      <c r="B15" s="11">
        <v>42942</v>
      </c>
      <c r="C15" s="12" t="s">
        <v>34</v>
      </c>
      <c r="D15" s="13" t="s">
        <v>35</v>
      </c>
      <c r="E15" s="14" t="s">
        <v>36</v>
      </c>
      <c r="F15" s="15">
        <v>50000</v>
      </c>
      <c r="G15" s="16" t="s">
        <v>16</v>
      </c>
      <c r="H15" s="17">
        <v>2.2000000000000002</v>
      </c>
      <c r="I15" s="18"/>
    </row>
    <row r="16" spans="1:101" s="19" customFormat="1" ht="14.25" customHeight="1" x14ac:dyDescent="0.25">
      <c r="A16" s="10">
        <v>9</v>
      </c>
      <c r="B16" s="11" t="s">
        <v>37</v>
      </c>
      <c r="C16" s="12" t="s">
        <v>38</v>
      </c>
      <c r="D16" s="13" t="s">
        <v>39</v>
      </c>
      <c r="E16" s="14" t="s">
        <v>40</v>
      </c>
      <c r="F16" s="15">
        <v>48229.07</v>
      </c>
      <c r="G16" s="16" t="s">
        <v>16</v>
      </c>
      <c r="H16" s="17">
        <v>2.2000000000000002</v>
      </c>
      <c r="I16" s="18"/>
    </row>
    <row r="17" spans="1:9" s="19" customFormat="1" ht="14.25" customHeight="1" x14ac:dyDescent="0.25">
      <c r="A17" s="10">
        <v>10</v>
      </c>
      <c r="B17" s="11" t="s">
        <v>37</v>
      </c>
      <c r="C17" s="12" t="s">
        <v>41</v>
      </c>
      <c r="D17" s="13" t="s">
        <v>39</v>
      </c>
      <c r="E17" s="14" t="s">
        <v>40</v>
      </c>
      <c r="F17" s="15">
        <v>48650.79</v>
      </c>
      <c r="G17" s="16" t="s">
        <v>16</v>
      </c>
      <c r="H17" s="17">
        <v>2.2000000000000002</v>
      </c>
      <c r="I17" s="18"/>
    </row>
    <row r="18" spans="1:9" s="19" customFormat="1" ht="14.25" customHeight="1" x14ac:dyDescent="0.25">
      <c r="A18" s="10">
        <v>11</v>
      </c>
      <c r="B18" s="11" t="s">
        <v>37</v>
      </c>
      <c r="C18" s="12" t="s">
        <v>42</v>
      </c>
      <c r="D18" s="13" t="s">
        <v>39</v>
      </c>
      <c r="E18" s="14" t="s">
        <v>40</v>
      </c>
      <c r="F18" s="15">
        <v>1616.3</v>
      </c>
      <c r="G18" s="16" t="s">
        <v>16</v>
      </c>
      <c r="H18" s="17">
        <v>2.2000000000000002</v>
      </c>
      <c r="I18" s="18"/>
    </row>
    <row r="19" spans="1:9" s="19" customFormat="1" ht="14.25" customHeight="1" x14ac:dyDescent="0.25">
      <c r="A19" s="10">
        <v>12</v>
      </c>
      <c r="B19" s="11" t="s">
        <v>37</v>
      </c>
      <c r="C19" s="12" t="s">
        <v>43</v>
      </c>
      <c r="D19" s="13" t="s">
        <v>39</v>
      </c>
      <c r="E19" s="14" t="s">
        <v>40</v>
      </c>
      <c r="F19" s="15">
        <v>1220.51</v>
      </c>
      <c r="G19" s="16" t="s">
        <v>16</v>
      </c>
      <c r="H19" s="17">
        <v>2.2000000000000002</v>
      </c>
      <c r="I19" s="18"/>
    </row>
    <row r="20" spans="1:9" s="19" customFormat="1" ht="14.25" customHeight="1" x14ac:dyDescent="0.25">
      <c r="A20" s="10">
        <v>13</v>
      </c>
      <c r="B20" s="11" t="s">
        <v>37</v>
      </c>
      <c r="C20" s="12" t="s">
        <v>44</v>
      </c>
      <c r="D20" s="13" t="s">
        <v>39</v>
      </c>
      <c r="E20" s="14" t="s">
        <v>40</v>
      </c>
      <c r="F20" s="15">
        <v>2762.51</v>
      </c>
      <c r="G20" s="16" t="s">
        <v>16</v>
      </c>
      <c r="H20" s="17">
        <v>2.2000000000000002</v>
      </c>
      <c r="I20" s="18"/>
    </row>
    <row r="21" spans="1:9" s="19" customFormat="1" ht="14.25" customHeight="1" x14ac:dyDescent="0.25">
      <c r="A21" s="10">
        <v>14</v>
      </c>
      <c r="B21" s="11" t="s">
        <v>37</v>
      </c>
      <c r="C21" s="12" t="s">
        <v>45</v>
      </c>
      <c r="D21" s="13" t="s">
        <v>39</v>
      </c>
      <c r="E21" s="14" t="s">
        <v>40</v>
      </c>
      <c r="F21" s="15">
        <v>4081.15</v>
      </c>
      <c r="G21" s="16" t="s">
        <v>16</v>
      </c>
      <c r="H21" s="17">
        <v>2.2000000000000002</v>
      </c>
      <c r="I21" s="18"/>
    </row>
    <row r="22" spans="1:9" s="19" customFormat="1" ht="14.25" customHeight="1" x14ac:dyDescent="0.25">
      <c r="A22" s="10">
        <v>15</v>
      </c>
      <c r="B22" s="11" t="s">
        <v>46</v>
      </c>
      <c r="C22" s="12" t="s">
        <v>47</v>
      </c>
      <c r="D22" s="13" t="s">
        <v>39</v>
      </c>
      <c r="E22" s="14" t="s">
        <v>40</v>
      </c>
      <c r="F22" s="15">
        <v>2810.04</v>
      </c>
      <c r="G22" s="16" t="s">
        <v>16</v>
      </c>
      <c r="H22" s="17">
        <v>2.2000000000000002</v>
      </c>
      <c r="I22" s="18"/>
    </row>
    <row r="23" spans="1:9" s="19" customFormat="1" ht="14.25" customHeight="1" x14ac:dyDescent="0.25">
      <c r="A23" s="10">
        <v>16</v>
      </c>
      <c r="B23" s="11" t="s">
        <v>46</v>
      </c>
      <c r="C23" s="12" t="s">
        <v>48</v>
      </c>
      <c r="D23" s="13" t="s">
        <v>39</v>
      </c>
      <c r="E23" s="14" t="s">
        <v>40</v>
      </c>
      <c r="F23" s="15">
        <v>1234.6300000000001</v>
      </c>
      <c r="G23" s="16" t="s">
        <v>16</v>
      </c>
      <c r="H23" s="17">
        <v>2.2000000000000002</v>
      </c>
      <c r="I23" s="18"/>
    </row>
    <row r="24" spans="1:9" s="19" customFormat="1" ht="14.25" customHeight="1" x14ac:dyDescent="0.25">
      <c r="A24" s="10">
        <v>17</v>
      </c>
      <c r="B24" s="11" t="s">
        <v>46</v>
      </c>
      <c r="C24" s="12" t="s">
        <v>49</v>
      </c>
      <c r="D24" s="13" t="s">
        <v>39</v>
      </c>
      <c r="E24" s="14" t="s">
        <v>40</v>
      </c>
      <c r="F24" s="15">
        <v>3388.31</v>
      </c>
      <c r="G24" s="16" t="s">
        <v>16</v>
      </c>
      <c r="H24" s="17">
        <v>2.2000000000000002</v>
      </c>
      <c r="I24" s="18"/>
    </row>
    <row r="25" spans="1:9" s="19" customFormat="1" ht="14.25" customHeight="1" x14ac:dyDescent="0.25">
      <c r="A25" s="10">
        <v>18</v>
      </c>
      <c r="B25" s="11" t="s">
        <v>46</v>
      </c>
      <c r="C25" s="12" t="s">
        <v>50</v>
      </c>
      <c r="D25" s="13" t="s">
        <v>39</v>
      </c>
      <c r="E25" s="14" t="s">
        <v>40</v>
      </c>
      <c r="F25" s="15">
        <v>1645.96</v>
      </c>
      <c r="G25" s="16" t="s">
        <v>16</v>
      </c>
      <c r="H25" s="17">
        <v>2.2000000000000002</v>
      </c>
      <c r="I25" s="18"/>
    </row>
    <row r="26" spans="1:9" s="19" customFormat="1" ht="14.25" customHeight="1" x14ac:dyDescent="0.25">
      <c r="A26" s="10">
        <v>19</v>
      </c>
      <c r="B26" s="11" t="s">
        <v>46</v>
      </c>
      <c r="C26" s="12" t="s">
        <v>51</v>
      </c>
      <c r="D26" s="13" t="s">
        <v>39</v>
      </c>
      <c r="E26" s="14" t="s">
        <v>40</v>
      </c>
      <c r="F26" s="15">
        <v>47791.31</v>
      </c>
      <c r="G26" s="16" t="s">
        <v>16</v>
      </c>
      <c r="H26" s="17">
        <v>2.2000000000000002</v>
      </c>
      <c r="I26" s="18"/>
    </row>
    <row r="27" spans="1:9" s="19" customFormat="1" ht="14.25" customHeight="1" x14ac:dyDescent="0.25">
      <c r="A27" s="10">
        <v>20</v>
      </c>
      <c r="B27" s="11" t="s">
        <v>46</v>
      </c>
      <c r="C27" s="12" t="s">
        <v>52</v>
      </c>
      <c r="D27" s="13" t="s">
        <v>39</v>
      </c>
      <c r="E27" s="14" t="s">
        <v>40</v>
      </c>
      <c r="F27" s="15">
        <v>42639.519999999997</v>
      </c>
      <c r="G27" s="16" t="s">
        <v>16</v>
      </c>
      <c r="H27" s="17">
        <v>2.2000000000000002</v>
      </c>
      <c r="I27" s="18"/>
    </row>
    <row r="28" spans="1:9" s="19" customFormat="1" ht="14.25" customHeight="1" x14ac:dyDescent="0.25">
      <c r="A28" s="10">
        <v>21</v>
      </c>
      <c r="B28" s="11">
        <v>43006</v>
      </c>
      <c r="C28" s="12" t="s">
        <v>53</v>
      </c>
      <c r="D28" s="13" t="s">
        <v>54</v>
      </c>
      <c r="E28" s="14" t="s">
        <v>55</v>
      </c>
      <c r="F28" s="15">
        <v>5186.9399999999996</v>
      </c>
      <c r="G28" s="16" t="s">
        <v>16</v>
      </c>
      <c r="H28" s="17">
        <v>2.2000000000000002</v>
      </c>
      <c r="I28" s="18"/>
    </row>
    <row r="29" spans="1:9" s="19" customFormat="1" ht="14.25" customHeight="1" x14ac:dyDescent="0.25">
      <c r="A29" s="10">
        <v>22</v>
      </c>
      <c r="B29" s="11">
        <v>43028</v>
      </c>
      <c r="C29" s="12" t="s">
        <v>56</v>
      </c>
      <c r="D29" s="13" t="s">
        <v>54</v>
      </c>
      <c r="E29" s="14" t="s">
        <v>55</v>
      </c>
      <c r="F29" s="15">
        <v>26637.51</v>
      </c>
      <c r="G29" s="16" t="s">
        <v>16</v>
      </c>
      <c r="H29" s="17">
        <v>2.2000000000000002</v>
      </c>
      <c r="I29" s="18"/>
    </row>
    <row r="30" spans="1:9" s="19" customFormat="1" ht="14.25" customHeight="1" x14ac:dyDescent="0.25">
      <c r="A30" s="10">
        <v>23</v>
      </c>
      <c r="B30" s="11">
        <v>42991</v>
      </c>
      <c r="C30" s="12" t="s">
        <v>57</v>
      </c>
      <c r="D30" s="13" t="s">
        <v>58</v>
      </c>
      <c r="E30" s="14" t="s">
        <v>59</v>
      </c>
      <c r="F30" s="15">
        <v>6720</v>
      </c>
      <c r="G30" s="16" t="s">
        <v>16</v>
      </c>
      <c r="H30" s="17">
        <v>2.2999999999999998</v>
      </c>
      <c r="I30" s="18"/>
    </row>
    <row r="31" spans="1:9" s="19" customFormat="1" ht="14.25" customHeight="1" x14ac:dyDescent="0.25">
      <c r="A31" s="10">
        <v>24</v>
      </c>
      <c r="B31" s="11">
        <v>43031</v>
      </c>
      <c r="C31" s="12" t="s">
        <v>60</v>
      </c>
      <c r="D31" s="13" t="s">
        <v>61</v>
      </c>
      <c r="E31" s="14" t="s">
        <v>62</v>
      </c>
      <c r="F31" s="15">
        <v>110462.92</v>
      </c>
      <c r="G31" s="16" t="s">
        <v>16</v>
      </c>
      <c r="H31" s="17">
        <v>2.2000000000000002</v>
      </c>
      <c r="I31" s="18"/>
    </row>
    <row r="32" spans="1:9" s="19" customFormat="1" ht="14.25" customHeight="1" x14ac:dyDescent="0.25">
      <c r="A32" s="10">
        <v>25</v>
      </c>
      <c r="B32" s="11">
        <v>42983</v>
      </c>
      <c r="C32" s="12" t="s">
        <v>63</v>
      </c>
      <c r="D32" s="13" t="s">
        <v>64</v>
      </c>
      <c r="E32" s="14" t="s">
        <v>65</v>
      </c>
      <c r="F32" s="15">
        <v>2100</v>
      </c>
      <c r="G32" s="16" t="s">
        <v>16</v>
      </c>
      <c r="H32" s="17">
        <v>2.2000000000000002</v>
      </c>
      <c r="I32" s="18"/>
    </row>
    <row r="33" spans="1:9" s="19" customFormat="1" ht="14.25" customHeight="1" x14ac:dyDescent="0.25">
      <c r="A33" s="10">
        <v>26</v>
      </c>
      <c r="B33" s="11">
        <v>43032</v>
      </c>
      <c r="C33" s="12" t="s">
        <v>66</v>
      </c>
      <c r="D33" s="13" t="s">
        <v>67</v>
      </c>
      <c r="E33" s="14" t="s">
        <v>68</v>
      </c>
      <c r="F33" s="15">
        <v>4000</v>
      </c>
      <c r="G33" s="16" t="s">
        <v>16</v>
      </c>
      <c r="H33" s="17">
        <v>2.2000000000000002</v>
      </c>
      <c r="I33" s="18"/>
    </row>
    <row r="34" spans="1:9" s="19" customFormat="1" ht="14.25" customHeight="1" x14ac:dyDescent="0.25">
      <c r="A34" s="10">
        <v>27</v>
      </c>
      <c r="B34" s="11">
        <v>43032</v>
      </c>
      <c r="C34" s="12" t="s">
        <v>69</v>
      </c>
      <c r="D34" s="13" t="s">
        <v>67</v>
      </c>
      <c r="E34" s="14" t="s">
        <v>70</v>
      </c>
      <c r="F34" s="15">
        <v>2000</v>
      </c>
      <c r="G34" s="16" t="s">
        <v>16</v>
      </c>
      <c r="H34" s="17">
        <v>2.2999999999999998</v>
      </c>
      <c r="I34" s="18"/>
    </row>
    <row r="35" spans="1:9" s="19" customFormat="1" ht="14.25" customHeight="1" x14ac:dyDescent="0.25">
      <c r="A35" s="10">
        <v>28</v>
      </c>
      <c r="B35" s="11">
        <v>43019</v>
      </c>
      <c r="C35" s="12" t="s">
        <v>71</v>
      </c>
      <c r="D35" s="13" t="s">
        <v>72</v>
      </c>
      <c r="E35" s="14" t="s">
        <v>73</v>
      </c>
      <c r="F35" s="15">
        <v>3154</v>
      </c>
      <c r="G35" s="16" t="s">
        <v>16</v>
      </c>
      <c r="H35" s="17">
        <v>2.2000000000000002</v>
      </c>
      <c r="I35" s="18"/>
    </row>
    <row r="36" spans="1:9" s="19" customFormat="1" ht="14.25" customHeight="1" x14ac:dyDescent="0.25">
      <c r="A36" s="10">
        <v>29</v>
      </c>
      <c r="B36" s="11">
        <v>42957</v>
      </c>
      <c r="C36" s="12" t="s">
        <v>74</v>
      </c>
      <c r="D36" s="13" t="s">
        <v>75</v>
      </c>
      <c r="E36" s="20" t="s">
        <v>76</v>
      </c>
      <c r="F36" s="15">
        <v>24072</v>
      </c>
      <c r="G36" s="16" t="s">
        <v>16</v>
      </c>
      <c r="H36" s="17">
        <v>2.2000000000000002</v>
      </c>
      <c r="I36" s="18"/>
    </row>
    <row r="37" spans="1:9" s="19" customFormat="1" ht="14.25" customHeight="1" x14ac:dyDescent="0.25">
      <c r="A37" s="10">
        <v>30</v>
      </c>
      <c r="B37" s="11">
        <v>43025</v>
      </c>
      <c r="C37" s="12" t="s">
        <v>77</v>
      </c>
      <c r="D37" s="13" t="s">
        <v>78</v>
      </c>
      <c r="E37" s="20" t="s">
        <v>79</v>
      </c>
      <c r="F37" s="15">
        <v>8811.06</v>
      </c>
      <c r="G37" s="16" t="s">
        <v>16</v>
      </c>
      <c r="H37" s="17">
        <v>2.2999999999999998</v>
      </c>
      <c r="I37" s="18"/>
    </row>
    <row r="38" spans="1:9" s="19" customFormat="1" ht="14.25" customHeight="1" x14ac:dyDescent="0.25">
      <c r="A38" s="10">
        <v>31</v>
      </c>
      <c r="B38" s="11">
        <v>42951</v>
      </c>
      <c r="C38" s="12" t="s">
        <v>80</v>
      </c>
      <c r="D38" s="13" t="s">
        <v>81</v>
      </c>
      <c r="E38" s="14" t="s">
        <v>82</v>
      </c>
      <c r="F38" s="15">
        <v>1695</v>
      </c>
      <c r="G38" s="16" t="s">
        <v>16</v>
      </c>
      <c r="H38" s="17">
        <v>2.6</v>
      </c>
      <c r="I38" s="18"/>
    </row>
    <row r="39" spans="1:9" s="19" customFormat="1" ht="14.25" customHeight="1" x14ac:dyDescent="0.25">
      <c r="A39" s="10">
        <v>32</v>
      </c>
      <c r="B39" s="11">
        <v>43034</v>
      </c>
      <c r="C39" s="12" t="s">
        <v>83</v>
      </c>
      <c r="D39" s="13" t="s">
        <v>84</v>
      </c>
      <c r="E39" s="14" t="s">
        <v>85</v>
      </c>
      <c r="F39" s="15">
        <v>84312.18</v>
      </c>
      <c r="G39" s="16" t="s">
        <v>16</v>
      </c>
      <c r="H39" s="17">
        <v>2.6</v>
      </c>
      <c r="I39" s="18"/>
    </row>
    <row r="40" spans="1:9" s="19" customFormat="1" ht="14.25" customHeight="1" x14ac:dyDescent="0.25">
      <c r="A40" s="10">
        <v>33</v>
      </c>
      <c r="B40" s="11">
        <v>43034</v>
      </c>
      <c r="C40" s="12" t="s">
        <v>86</v>
      </c>
      <c r="D40" s="13" t="s">
        <v>84</v>
      </c>
      <c r="E40" s="14" t="s">
        <v>85</v>
      </c>
      <c r="F40" s="15">
        <v>16910.580000000002</v>
      </c>
      <c r="G40" s="16" t="s">
        <v>16</v>
      </c>
      <c r="H40" s="17">
        <v>2.6</v>
      </c>
      <c r="I40" s="18"/>
    </row>
    <row r="41" spans="1:9" s="19" customFormat="1" ht="14.25" customHeight="1" x14ac:dyDescent="0.25">
      <c r="A41" s="10">
        <v>34</v>
      </c>
      <c r="B41" s="11" t="s">
        <v>87</v>
      </c>
      <c r="C41" s="12" t="s">
        <v>88</v>
      </c>
      <c r="D41" s="13" t="s">
        <v>89</v>
      </c>
      <c r="E41" s="14" t="s">
        <v>90</v>
      </c>
      <c r="F41" s="15">
        <v>100000</v>
      </c>
      <c r="G41" s="16" t="s">
        <v>16</v>
      </c>
      <c r="H41" s="17">
        <v>2.2000000000000002</v>
      </c>
      <c r="I41" s="18"/>
    </row>
    <row r="42" spans="1:9" s="19" customFormat="1" ht="14.25" customHeight="1" x14ac:dyDescent="0.25">
      <c r="A42" s="10">
        <v>35</v>
      </c>
      <c r="B42" s="11" t="s">
        <v>17</v>
      </c>
      <c r="C42" s="12" t="s">
        <v>91</v>
      </c>
      <c r="D42" s="13" t="s">
        <v>92</v>
      </c>
      <c r="E42" s="14" t="s">
        <v>93</v>
      </c>
      <c r="F42" s="15">
        <v>1770</v>
      </c>
      <c r="G42" s="16" t="s">
        <v>16</v>
      </c>
      <c r="H42" s="17">
        <v>2.2000000000000002</v>
      </c>
      <c r="I42" s="18"/>
    </row>
    <row r="43" spans="1:9" s="19" customFormat="1" ht="14.25" customHeight="1" x14ac:dyDescent="0.25">
      <c r="A43" s="10">
        <v>36</v>
      </c>
      <c r="B43" s="11" t="s">
        <v>94</v>
      </c>
      <c r="C43" s="12" t="s">
        <v>95</v>
      </c>
      <c r="D43" s="13" t="s">
        <v>92</v>
      </c>
      <c r="E43" s="14" t="s">
        <v>93</v>
      </c>
      <c r="F43" s="15">
        <v>1770</v>
      </c>
      <c r="G43" s="16" t="s">
        <v>16</v>
      </c>
      <c r="H43" s="17">
        <v>2.2000000000000002</v>
      </c>
      <c r="I43" s="18"/>
    </row>
    <row r="44" spans="1:9" s="19" customFormat="1" ht="14.25" customHeight="1" x14ac:dyDescent="0.25">
      <c r="A44" s="10">
        <v>37</v>
      </c>
      <c r="B44" s="11" t="s">
        <v>96</v>
      </c>
      <c r="C44" s="12" t="s">
        <v>97</v>
      </c>
      <c r="D44" s="13" t="s">
        <v>98</v>
      </c>
      <c r="E44" s="14" t="s">
        <v>99</v>
      </c>
      <c r="F44" s="15">
        <v>6047.5</v>
      </c>
      <c r="G44" s="16" t="s">
        <v>16</v>
      </c>
      <c r="H44" s="17">
        <v>2.2999999999999998</v>
      </c>
      <c r="I44" s="18"/>
    </row>
    <row r="45" spans="1:9" s="1" customFormat="1" ht="14.25" customHeight="1" x14ac:dyDescent="0.25">
      <c r="A45" s="43" t="s">
        <v>100</v>
      </c>
      <c r="B45" s="44"/>
      <c r="C45" s="44"/>
      <c r="D45" s="21"/>
      <c r="E45" s="22"/>
      <c r="F45" s="23">
        <f>SUM(F8:F44)</f>
        <v>763553.78999999992</v>
      </c>
      <c r="G45" s="24"/>
      <c r="H45" s="25"/>
    </row>
    <row r="46" spans="1:9" s="18" customFormat="1" ht="14.25" customHeight="1" x14ac:dyDescent="0.25">
      <c r="A46" s="26"/>
      <c r="C46" s="26"/>
      <c r="D46" s="27"/>
      <c r="E46" s="27"/>
      <c r="F46" s="26"/>
      <c r="G46" s="26"/>
      <c r="H46" s="28"/>
      <c r="I46" s="1"/>
    </row>
    <row r="47" spans="1:9" s="9" customFormat="1" ht="16.5" customHeight="1" x14ac:dyDescent="0.25">
      <c r="A47" s="29"/>
      <c r="B47" s="29"/>
      <c r="C47" s="29"/>
      <c r="D47" s="29"/>
      <c r="E47" s="29"/>
      <c r="F47" s="29"/>
      <c r="G47" s="29"/>
      <c r="H47" s="29"/>
      <c r="I47" s="1"/>
    </row>
    <row r="48" spans="1:9" s="1" customFormat="1" ht="14.25" customHeight="1" x14ac:dyDescent="0.25">
      <c r="A48" s="38" t="s">
        <v>101</v>
      </c>
      <c r="B48" s="38"/>
      <c r="C48" s="26"/>
      <c r="D48" s="30" t="s">
        <v>102</v>
      </c>
      <c r="E48" s="31"/>
      <c r="F48" s="38" t="s">
        <v>103</v>
      </c>
      <c r="G48" s="38"/>
      <c r="H48" s="32"/>
    </row>
    <row r="49" spans="1:101" s="1" customFormat="1" x14ac:dyDescent="0.25">
      <c r="A49" s="39" t="s">
        <v>104</v>
      </c>
      <c r="B49" s="39"/>
      <c r="C49" s="33"/>
      <c r="D49" s="34" t="s">
        <v>105</v>
      </c>
      <c r="E49" s="31"/>
      <c r="F49" s="39" t="s">
        <v>106</v>
      </c>
      <c r="G49" s="39"/>
      <c r="H49" s="32"/>
    </row>
    <row r="50" spans="1:101" x14ac:dyDescent="0.25">
      <c r="A50" s="7"/>
      <c r="B50" s="35"/>
      <c r="D50" s="35"/>
      <c r="E50" s="35"/>
      <c r="F50" s="6"/>
      <c r="G50" s="35"/>
      <c r="H50" s="7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</row>
    <row r="51" spans="1:101" x14ac:dyDescent="0.25">
      <c r="A51" s="7"/>
      <c r="B51" s="35"/>
      <c r="D51" s="35"/>
      <c r="E51" s="35"/>
      <c r="F51" s="6"/>
      <c r="G51" s="35"/>
      <c r="H51" s="7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</row>
    <row r="52" spans="1:101" x14ac:dyDescent="0.25">
      <c r="A52" s="7"/>
      <c r="B52" s="35"/>
      <c r="C52" s="35"/>
      <c r="D52" s="35"/>
      <c r="E52" s="35"/>
      <c r="F52" s="6"/>
      <c r="G52" s="36"/>
      <c r="H52" s="7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</row>
    <row r="53" spans="1:101" x14ac:dyDescent="0.25">
      <c r="A53" s="7"/>
      <c r="B53" s="35"/>
      <c r="C53" s="35"/>
      <c r="D53" s="35"/>
      <c r="E53" s="35"/>
      <c r="F53" s="6"/>
      <c r="G53" s="35"/>
      <c r="H53" s="7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</row>
    <row r="54" spans="1:101" x14ac:dyDescent="0.25">
      <c r="A54" s="7"/>
      <c r="B54" s="35"/>
      <c r="C54" s="35"/>
      <c r="D54" s="35"/>
      <c r="E54" s="35"/>
      <c r="F54" s="6"/>
      <c r="G54" s="35"/>
      <c r="H54" s="7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</row>
    <row r="55" spans="1:101" x14ac:dyDescent="0.25">
      <c r="A55" s="7"/>
      <c r="B55" s="35"/>
      <c r="C55" s="35"/>
      <c r="D55" s="35"/>
      <c r="E55" s="35"/>
      <c r="F55" s="6"/>
      <c r="G55" s="35"/>
      <c r="H55" s="7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</row>
    <row r="56" spans="1:101" x14ac:dyDescent="0.25">
      <c r="A56" s="7"/>
      <c r="B56" s="35"/>
      <c r="C56" s="35"/>
      <c r="D56" s="35"/>
      <c r="E56" s="35"/>
      <c r="F56" s="6"/>
      <c r="G56" s="35"/>
      <c r="H56" s="7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</row>
    <row r="57" spans="1:101" x14ac:dyDescent="0.25">
      <c r="A57" s="7"/>
      <c r="B57" s="35"/>
      <c r="C57" s="35"/>
      <c r="D57" s="35"/>
      <c r="E57" s="35"/>
      <c r="F57" s="6"/>
      <c r="G57" s="35"/>
      <c r="H57" s="7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</row>
    <row r="58" spans="1:101" x14ac:dyDescent="0.25">
      <c r="A58" s="7"/>
      <c r="B58" s="35"/>
      <c r="C58" s="35"/>
      <c r="D58" s="35"/>
      <c r="E58" s="35"/>
      <c r="F58" s="6"/>
      <c r="G58" s="35"/>
      <c r="H58" s="7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</row>
    <row r="59" spans="1:101" x14ac:dyDescent="0.25">
      <c r="A59" s="7"/>
      <c r="B59" s="35"/>
      <c r="C59" s="35"/>
      <c r="D59" s="35"/>
      <c r="E59" s="35"/>
      <c r="F59" s="6"/>
      <c r="G59" s="35"/>
      <c r="H59" s="7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</row>
    <row r="60" spans="1:101" x14ac:dyDescent="0.25">
      <c r="A60" s="7"/>
      <c r="B60" s="35"/>
      <c r="C60" s="35"/>
      <c r="D60" s="35"/>
      <c r="E60" s="35"/>
      <c r="F60" s="6"/>
      <c r="G60" s="35"/>
      <c r="H60" s="7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</row>
    <row r="61" spans="1:101" x14ac:dyDescent="0.25">
      <c r="A61" s="7"/>
      <c r="B61" s="35"/>
      <c r="C61" s="35"/>
      <c r="D61" s="35"/>
      <c r="E61" s="35"/>
      <c r="F61" s="6"/>
      <c r="G61" s="35"/>
      <c r="H61" s="7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</row>
    <row r="62" spans="1:101" x14ac:dyDescent="0.25">
      <c r="A62" s="7"/>
      <c r="B62" s="35"/>
      <c r="C62" s="35"/>
      <c r="D62" s="35"/>
      <c r="E62" s="35"/>
      <c r="F62" s="6"/>
      <c r="G62" s="35"/>
      <c r="H62" s="7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</row>
    <row r="63" spans="1:101" x14ac:dyDescent="0.25">
      <c r="A63" s="7"/>
      <c r="B63" s="35"/>
      <c r="C63" s="35"/>
      <c r="D63" s="35"/>
      <c r="E63" s="35"/>
      <c r="F63" s="6"/>
      <c r="G63" s="35"/>
      <c r="H63" s="7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</row>
    <row r="64" spans="1:101" x14ac:dyDescent="0.25">
      <c r="A64" s="7"/>
      <c r="B64" s="35"/>
      <c r="C64" s="35"/>
      <c r="D64" s="35"/>
      <c r="E64" s="35"/>
      <c r="F64" s="6"/>
      <c r="G64" s="35"/>
      <c r="H64" s="7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</row>
    <row r="65" spans="1:101" x14ac:dyDescent="0.25">
      <c r="A65" s="7"/>
      <c r="B65" s="35"/>
      <c r="C65" s="35"/>
      <c r="D65" s="35"/>
      <c r="E65" s="35"/>
      <c r="F65" s="6"/>
      <c r="G65" s="35"/>
      <c r="H65" s="7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</row>
    <row r="66" spans="1:101" x14ac:dyDescent="0.25">
      <c r="A66" s="7"/>
      <c r="B66" s="35"/>
      <c r="C66" s="35"/>
      <c r="D66" s="35"/>
      <c r="E66" s="35"/>
      <c r="F66" s="6"/>
      <c r="G66" s="35"/>
      <c r="H66" s="7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</row>
    <row r="67" spans="1:101" x14ac:dyDescent="0.25">
      <c r="A67" s="7"/>
      <c r="B67" s="35"/>
      <c r="C67" s="35"/>
      <c r="D67" s="35"/>
      <c r="E67" s="35"/>
      <c r="F67" s="6"/>
      <c r="G67" s="35"/>
      <c r="H67" s="7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</row>
    <row r="68" spans="1:101" x14ac:dyDescent="0.25">
      <c r="A68" s="7"/>
      <c r="B68" s="35"/>
      <c r="C68" s="35"/>
      <c r="D68" s="35"/>
      <c r="E68" s="35"/>
      <c r="F68" s="6"/>
      <c r="G68" s="35"/>
      <c r="H68" s="7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</row>
    <row r="69" spans="1:101" x14ac:dyDescent="0.25">
      <c r="A69" s="7"/>
      <c r="B69" s="35"/>
      <c r="C69" s="35"/>
      <c r="D69" s="35"/>
      <c r="E69" s="35"/>
      <c r="F69" s="6"/>
      <c r="G69" s="35"/>
      <c r="H69" s="7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</row>
    <row r="70" spans="1:101" x14ac:dyDescent="0.25">
      <c r="A70" s="7"/>
      <c r="B70" s="35"/>
      <c r="C70" s="35"/>
      <c r="D70" s="35"/>
      <c r="E70" s="35"/>
      <c r="F70" s="6"/>
      <c r="G70" s="35"/>
      <c r="H70" s="7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</row>
    <row r="71" spans="1:101" x14ac:dyDescent="0.25">
      <c r="A71" s="7"/>
      <c r="B71" s="35"/>
      <c r="C71" s="35"/>
      <c r="D71" s="35"/>
      <c r="E71" s="35"/>
      <c r="F71" s="6"/>
      <c r="G71" s="35"/>
      <c r="H71" s="7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</row>
    <row r="72" spans="1:101" x14ac:dyDescent="0.25">
      <c r="A72" s="7"/>
      <c r="B72" s="35"/>
      <c r="C72" s="35"/>
      <c r="D72" s="35"/>
      <c r="E72" s="35"/>
      <c r="F72" s="6"/>
      <c r="G72" s="35"/>
      <c r="H72" s="7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</row>
    <row r="73" spans="1:101" x14ac:dyDescent="0.25">
      <c r="A73" s="7"/>
      <c r="B73" s="35"/>
      <c r="C73" s="35"/>
      <c r="D73" s="35"/>
      <c r="E73" s="35"/>
      <c r="F73" s="6"/>
      <c r="G73" s="35"/>
      <c r="H73" s="7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</row>
    <row r="74" spans="1:101" x14ac:dyDescent="0.25">
      <c r="A74" s="7"/>
      <c r="B74" s="35"/>
      <c r="C74" s="35"/>
      <c r="D74" s="35"/>
      <c r="E74" s="35"/>
      <c r="F74" s="6"/>
      <c r="G74" s="35"/>
      <c r="H74" s="7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</row>
    <row r="75" spans="1:101" x14ac:dyDescent="0.25">
      <c r="A75" s="7"/>
      <c r="B75" s="35"/>
      <c r="C75" s="35"/>
      <c r="D75" s="35"/>
      <c r="E75" s="35"/>
      <c r="F75" s="6"/>
      <c r="G75" s="35"/>
      <c r="H75" s="7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</row>
    <row r="76" spans="1:101" x14ac:dyDescent="0.25">
      <c r="A76" s="7"/>
      <c r="B76" s="35"/>
      <c r="C76" s="35"/>
      <c r="D76" s="35"/>
      <c r="E76" s="35"/>
      <c r="F76" s="6"/>
      <c r="H76" s="7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</row>
    <row r="77" spans="1:101" x14ac:dyDescent="0.25">
      <c r="A77" s="7"/>
      <c r="B77" s="35"/>
      <c r="C77" s="35"/>
      <c r="D77" s="35"/>
      <c r="E77" s="35"/>
      <c r="H77" s="7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</row>
  </sheetData>
  <mergeCells count="10">
    <mergeCell ref="A48:B48"/>
    <mergeCell ref="F48:G48"/>
    <mergeCell ref="A49:B49"/>
    <mergeCell ref="F49:G49"/>
    <mergeCell ref="A1:H1"/>
    <mergeCell ref="A2:H2"/>
    <mergeCell ref="A3:H3"/>
    <mergeCell ref="A4:H4"/>
    <mergeCell ref="A5:H5"/>
    <mergeCell ref="A45:C45"/>
  </mergeCells>
  <printOptions horizontalCentered="1"/>
  <pageMargins left="0.25" right="0.25" top="0.43" bottom="0.47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 OCT2017</vt:lpstr>
      <vt:lpstr>'CXP OCT2017'!Área_de_impresión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TIC-Juan</cp:lastModifiedBy>
  <dcterms:created xsi:type="dcterms:W3CDTF">2017-11-07T15:22:00Z</dcterms:created>
  <dcterms:modified xsi:type="dcterms:W3CDTF">2017-11-09T13:03:13Z</dcterms:modified>
</cp:coreProperties>
</file>