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2\MARZO 2022\"/>
    </mc:Choice>
  </mc:AlternateContent>
  <xr:revisionPtr revIDLastSave="0" documentId="13_ncr:1_{0CBC1204-D3D1-4BD0-8568-14E118CD1E8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XP MAR 2022" sheetId="13" r:id="rId1"/>
    <sheet name="PAGOS MAR 2022" sheetId="15" r:id="rId2"/>
  </sheets>
  <definedNames>
    <definedName name="_xlnm.Print_Area" localSheetId="0">'CXP MAR 2022'!$A$1:$H$53</definedName>
    <definedName name="_xlnm.Print_Area" localSheetId="1">'PAGOS MAR 2022'!$A$1:$H$84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15" l="1"/>
  <c r="F4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Kelvin Pujols</author>
  </authors>
  <commentList>
    <comment ref="F33" authorId="0" shapeId="0" xr:uid="{604F3DB2-BB1B-4623-BDB5-084C697AB054}">
      <text>
        <r>
          <rPr>
            <b/>
            <sz val="9"/>
            <color indexed="81"/>
            <rFont val="Tahoma"/>
            <family val="2"/>
          </rPr>
          <t>Kelvin Pujols:</t>
        </r>
        <r>
          <rPr>
            <sz val="9"/>
            <color indexed="81"/>
            <rFont val="Tahoma"/>
            <family val="2"/>
          </rPr>
          <t xml:space="preserve">
duplicada, proveedor correcto: sercoing. Error corregido en abril.</t>
        </r>
      </text>
    </comment>
  </commentList>
</comments>
</file>

<file path=xl/sharedStrings.xml><?xml version="1.0" encoding="utf-8"?>
<sst xmlns="http://schemas.openxmlformats.org/spreadsheetml/2006/main" count="299" uniqueCount="145">
  <si>
    <t>CANT.</t>
  </si>
  <si>
    <t>PROVEEDOR</t>
  </si>
  <si>
    <t>CONCEPTO</t>
  </si>
  <si>
    <t>MONTO</t>
  </si>
  <si>
    <t>FECHA FACTURA</t>
  </si>
  <si>
    <t>TOTAL</t>
  </si>
  <si>
    <t>FECHA</t>
  </si>
  <si>
    <t>NCF</t>
  </si>
  <si>
    <t>OBJETAL</t>
  </si>
  <si>
    <t>LIMITE DE PAGO</t>
  </si>
  <si>
    <t>30 DIAS</t>
  </si>
  <si>
    <t>CUENTAS POR PAGAR PROVEEDORES</t>
  </si>
  <si>
    <t>DETALLE DE FACTURAS</t>
  </si>
  <si>
    <t>DRA. ALTAGRACIA GRACIA JIMENEZ</t>
  </si>
  <si>
    <t>B1500000152</t>
  </si>
  <si>
    <t>LEGALIZACION DE FIRMAS DE DOCUMENTOS</t>
  </si>
  <si>
    <t>GOBERNACION EDIF. JUAN P. DUARTE</t>
  </si>
  <si>
    <t>AGUA CRISTAL</t>
  </si>
  <si>
    <t>14/01/2022</t>
  </si>
  <si>
    <t>31/01/2022</t>
  </si>
  <si>
    <t>B1500033678</t>
  </si>
  <si>
    <t>B1500033968</t>
  </si>
  <si>
    <t>AGUA PURIFICADA</t>
  </si>
  <si>
    <t>COLMADO CAFETERIA ORITZ</t>
  </si>
  <si>
    <t>ALMUERZO EMPLEADOS</t>
  </si>
  <si>
    <t>09/02/2022</t>
  </si>
  <si>
    <t>TOMAS GOMEZ CHECO</t>
  </si>
  <si>
    <t>B1500007727</t>
  </si>
  <si>
    <t>LAVADO DE VEHICULOS</t>
  </si>
  <si>
    <t>AL 31 DE MARZO DEL 2022</t>
  </si>
  <si>
    <t>ADEMAX</t>
  </si>
  <si>
    <t>B1500000193</t>
  </si>
  <si>
    <t>MATERIAL GASTABLE</t>
  </si>
  <si>
    <t>ADVANCE AUTO TECHNOLOGY (AA TECH)</t>
  </si>
  <si>
    <t>B1500000393</t>
  </si>
  <si>
    <t>DEDUCIBLE POR REPARAC DE VEHICULOS</t>
  </si>
  <si>
    <t>16/02/2022</t>
  </si>
  <si>
    <t>17/02/2022</t>
  </si>
  <si>
    <t>B1500034159</t>
  </si>
  <si>
    <t>B1500034285</t>
  </si>
  <si>
    <t>B1500034323</t>
  </si>
  <si>
    <t>BLINDS COMPANY</t>
  </si>
  <si>
    <t>17/03/2022</t>
  </si>
  <si>
    <t>B1500000178</t>
  </si>
  <si>
    <t>CORTINAS DE CEBRA</t>
  </si>
  <si>
    <t>B1500001704</t>
  </si>
  <si>
    <t>B1500001697</t>
  </si>
  <si>
    <t>COMPU-OFFICE DOMINICANA</t>
  </si>
  <si>
    <t>B1500002921</t>
  </si>
  <si>
    <t>SILLAS DE VISITA</t>
  </si>
  <si>
    <t>ENSERCON, SERVICES &amp; CONSULTING</t>
  </si>
  <si>
    <t>B1500000184</t>
  </si>
  <si>
    <t>COMPRA ELECTRODOMESTICOS</t>
  </si>
  <si>
    <t>B1500000587</t>
  </si>
  <si>
    <t>ARCHIVOS 3 GAVETAS</t>
  </si>
  <si>
    <t>FLOW</t>
  </si>
  <si>
    <t>B1500000238</t>
  </si>
  <si>
    <t>APORTE MANTENIMIENTO MARZO 2022</t>
  </si>
  <si>
    <t>B1500000699</t>
  </si>
  <si>
    <t>INVERSIONES IPARRA DEL CARIBE</t>
  </si>
  <si>
    <t>ARTICULOS INFORMATICOS</t>
  </si>
  <si>
    <t>B1500000113</t>
  </si>
  <si>
    <t>TONERS Y TINTAS</t>
  </si>
  <si>
    <t>MESSI</t>
  </si>
  <si>
    <t>B1500001901</t>
  </si>
  <si>
    <t>REPUESTO PARA MOTOCICLETA</t>
  </si>
  <si>
    <t>REPUESTOS DE JESUS</t>
  </si>
  <si>
    <t>05/03/2022</t>
  </si>
  <si>
    <t>ELECTRODOMESTICOS Y EQUIPOS DE CLIMATIZACION</t>
  </si>
  <si>
    <t>SERVICIOS DE INGENIERIA Y CONSULTORIA SERCOING</t>
  </si>
  <si>
    <t>FL BETANCES Y ASOCIADOS</t>
  </si>
  <si>
    <t>B1500000376</t>
  </si>
  <si>
    <t>EQUIPOS INFORMATICOS</t>
  </si>
  <si>
    <t>28/03/2022</t>
  </si>
  <si>
    <t>B1500164345</t>
  </si>
  <si>
    <t>B1500164347</t>
  </si>
  <si>
    <t>B1500164352</t>
  </si>
  <si>
    <t>B1500164353</t>
  </si>
  <si>
    <t>B1500164372</t>
  </si>
  <si>
    <t>TELEFONO LOCAL, INTERNET  Y L/DISTANCIA</t>
  </si>
  <si>
    <t>COMPAÑÍA DOM. DE TELEFONOS</t>
  </si>
  <si>
    <t>EDEESTE</t>
  </si>
  <si>
    <t>B1500201233</t>
  </si>
  <si>
    <t>ENERGIA ELECTRICA CORRESPONDIENTE AL PERIODO DEL 17/02/2022 AL 18/03/2022.</t>
  </si>
  <si>
    <t>RELACION DE PAGOS A PROVEEDORES</t>
  </si>
  <si>
    <t>DEL 01 AL 31 DE MARZO DEL 2022</t>
  </si>
  <si>
    <t>ESTADO</t>
  </si>
  <si>
    <t>194</t>
  </si>
  <si>
    <t>B1500000231</t>
  </si>
  <si>
    <t>GOBERNACION EDIF. JUAN P. D.</t>
  </si>
  <si>
    <t>B1500001674</t>
  </si>
  <si>
    <t>B1500001673</t>
  </si>
  <si>
    <t>MEDIO DE PAGO</t>
  </si>
  <si>
    <t>REF#</t>
  </si>
  <si>
    <t>DOCUMENTO</t>
  </si>
  <si>
    <t>VALOR PAGADO</t>
  </si>
  <si>
    <t>LIBRAMIENTO</t>
  </si>
  <si>
    <t>SINERGY ELECTRICAL GROUP</t>
  </si>
  <si>
    <t>B1500000159</t>
  </si>
  <si>
    <t>E&amp;C MULTISERVICIOS</t>
  </si>
  <si>
    <t>B1500000925</t>
  </si>
  <si>
    <t>B1500195032</t>
  </si>
  <si>
    <t>PAGO TOTAL</t>
  </si>
  <si>
    <t>MRO MANTENIMIENTO OPERACIÓN Y REPARACION</t>
  </si>
  <si>
    <t>B1500000251</t>
  </si>
  <si>
    <t>BRIZATLANTICA</t>
  </si>
  <si>
    <t>199</t>
  </si>
  <si>
    <t>B1500000106</t>
  </si>
  <si>
    <t>FEJAGUS</t>
  </si>
  <si>
    <t>247</t>
  </si>
  <si>
    <t>B1500000150</t>
  </si>
  <si>
    <t>30/03/2022</t>
  </si>
  <si>
    <t>260</t>
  </si>
  <si>
    <t>B1500161618</t>
  </si>
  <si>
    <t>B1500161620</t>
  </si>
  <si>
    <t>B1500161645</t>
  </si>
  <si>
    <t>B1500161626</t>
  </si>
  <si>
    <t>B1500161625</t>
  </si>
  <si>
    <t>SERVICIO SISTEMA MOTRIZ AMG</t>
  </si>
  <si>
    <t>261</t>
  </si>
  <si>
    <t>B1500002633</t>
  </si>
  <si>
    <t>B1500002634</t>
  </si>
  <si>
    <t>B1500002635</t>
  </si>
  <si>
    <t>SEGUROS RESERVAS</t>
  </si>
  <si>
    <t>B1500033538</t>
  </si>
  <si>
    <t>B1500033539</t>
  </si>
  <si>
    <t>B0400183217</t>
  </si>
  <si>
    <t>B1500032105</t>
  </si>
  <si>
    <t>B0400183218</t>
  </si>
  <si>
    <t>DELTA COMERCIAL</t>
  </si>
  <si>
    <t>B1500013937</t>
  </si>
  <si>
    <t>B1500013997</t>
  </si>
  <si>
    <t>EDENORTE</t>
  </si>
  <si>
    <t>CHEQUE</t>
  </si>
  <si>
    <t>B1500249739</t>
  </si>
  <si>
    <t>B1500261181</t>
  </si>
  <si>
    <t>B1500255694</t>
  </si>
  <si>
    <t>B1500249713</t>
  </si>
  <si>
    <t>B1500247479</t>
  </si>
  <si>
    <t>B1500266932</t>
  </si>
  <si>
    <t>B1500270523</t>
  </si>
  <si>
    <t>PEDRO ARMENGO MUÑOZ</t>
  </si>
  <si>
    <t>B1500000011</t>
  </si>
  <si>
    <t>B&amp;F MERCANTIL</t>
  </si>
  <si>
    <t>B1500000336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</si>
</sst>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7030A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>
      <alignment vertical="center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7" fillId="2" borderId="0" xfId="0" applyFont="1" applyFill="1"/>
    <xf numFmtId="0" fontId="10" fillId="2" borderId="0" xfId="0" applyFont="1" applyFill="1"/>
    <xf numFmtId="0" fontId="11" fillId="2" borderId="0" xfId="0" applyFont="1" applyFill="1" applyBorder="1" applyAlignment="1">
      <alignment horizontal="center"/>
    </xf>
    <xf numFmtId="0" fontId="0" fillId="0" borderId="0" xfId="0"/>
    <xf numFmtId="0" fontId="7" fillId="0" borderId="0" xfId="0" applyFont="1" applyFill="1"/>
    <xf numFmtId="164" fontId="0" fillId="2" borderId="0" xfId="0" applyNumberFormat="1" applyFill="1" applyBorder="1"/>
    <xf numFmtId="4" fontId="3" fillId="3" borderId="1" xfId="0" applyNumberFormat="1" applyFont="1" applyFill="1" applyBorder="1" applyAlignment="1" applyProtection="1">
      <protection hidden="1"/>
    </xf>
    <xf numFmtId="0" fontId="0" fillId="0" borderId="0" xfId="0" applyFill="1"/>
    <xf numFmtId="0" fontId="8" fillId="3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 applyProtection="1">
      <protection locked="0" hidden="1"/>
    </xf>
    <xf numFmtId="0" fontId="8" fillId="3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/>
    <xf numFmtId="0" fontId="15" fillId="2" borderId="0" xfId="2" applyFont="1" applyFill="1" applyAlignment="1">
      <alignment horizontal="left"/>
    </xf>
    <xf numFmtId="0" fontId="5" fillId="2" borderId="0" xfId="2" applyFont="1" applyFill="1"/>
    <xf numFmtId="43" fontId="5" fillId="2" borderId="0" xfId="5" applyFont="1" applyFill="1"/>
    <xf numFmtId="0" fontId="16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65" fontId="18" fillId="2" borderId="0" xfId="0" applyNumberFormat="1" applyFont="1" applyFill="1" applyAlignment="1">
      <alignment horizontal="center"/>
    </xf>
    <xf numFmtId="0" fontId="16" fillId="2" borderId="0" xfId="2" applyFont="1" applyFill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3" xfId="0" applyNumberFormat="1" applyFont="1" applyFill="1" applyBorder="1" applyAlignment="1" applyProtection="1">
      <alignment horizontal="center" vertical="center"/>
      <protection locked="0" hidden="1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3" fontId="6" fillId="0" borderId="4" xfId="1" applyFont="1" applyFill="1" applyBorder="1" applyAlignment="1" applyProtection="1">
      <alignment horizontal="center" vertical="center"/>
      <protection hidden="1"/>
    </xf>
    <xf numFmtId="14" fontId="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Alignment="1">
      <alignment horizontal="center"/>
    </xf>
    <xf numFmtId="49" fontId="20" fillId="0" borderId="3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2" fillId="5" borderId="1" xfId="0" applyFont="1" applyFill="1" applyBorder="1"/>
    <xf numFmtId="0" fontId="22" fillId="5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43" fontId="3" fillId="3" borderId="4" xfId="1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0" fontId="14" fillId="0" borderId="1" xfId="0" applyFont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 applyProtection="1">
      <alignment horizontal="center" vertical="center"/>
      <protection locked="0" hidden="1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165" fontId="13" fillId="3" borderId="1" xfId="0" applyNumberFormat="1" applyFont="1" applyFill="1" applyBorder="1" applyAlignment="1" applyProtection="1">
      <alignment horizontal="center" vertical="center"/>
      <protection locked="0" hidden="1"/>
    </xf>
    <xf numFmtId="49" fontId="6" fillId="3" borderId="3" xfId="0" applyNumberFormat="1" applyFont="1" applyFill="1" applyBorder="1" applyAlignment="1" applyProtection="1">
      <alignment horizontal="center" vertical="center"/>
      <protection locked="0" hidden="1"/>
    </xf>
    <xf numFmtId="49" fontId="12" fillId="3" borderId="3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 hidden="1"/>
    </xf>
    <xf numFmtId="43" fontId="6" fillId="3" borderId="4" xfId="1" applyFont="1" applyFill="1" applyBorder="1" applyAlignment="1" applyProtection="1">
      <alignment horizontal="center" vertical="center"/>
      <protection hidden="1"/>
    </xf>
    <xf numFmtId="14" fontId="0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/>
      <protection locked="0" hidden="1"/>
    </xf>
    <xf numFmtId="49" fontId="4" fillId="3" borderId="5" xfId="0" applyNumberFormat="1" applyFont="1" applyFill="1" applyBorder="1" applyAlignment="1" applyProtection="1">
      <alignment horizontal="center"/>
      <protection locked="0" hidden="1"/>
    </xf>
    <xf numFmtId="0" fontId="1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9">
    <cellStyle name="Millares" xfId="1" builtinId="3"/>
    <cellStyle name="Millares 2" xfId="3" xr:uid="{00000000-0005-0000-0000-000001000000}"/>
    <cellStyle name="Millares 3" xfId="5" xr:uid="{00000000-0005-0000-0000-000002000000}"/>
    <cellStyle name="Millares 4" xfId="7" xr:uid="{00000000-0005-0000-0000-000003000000}"/>
    <cellStyle name="Millares 5" xfId="8" xr:uid="{00000000-0005-0000-0000-000004000000}"/>
    <cellStyle name="Moneda 2" xfId="4" xr:uid="{00000000-0005-0000-0000-000005000000}"/>
    <cellStyle name="Normal" xfId="0" builtinId="0"/>
    <cellStyle name="Normal 2" xfId="2" xr:uid="{00000000-0005-0000-0000-000007000000}"/>
    <cellStyle name="Normal 59" xfId="6" xr:uid="{00000000-0005-0000-0000-000008000000}"/>
  </cellStyles>
  <dxfs count="0"/>
  <tableStyles count="0" defaultTableStyle="TableStyleMedium9" defaultPivotStyle="PivotStyleLight16"/>
  <colors>
    <mruColors>
      <color rgb="FF81FFDE"/>
      <color rgb="FF69FFD8"/>
      <color rgb="FFFF7D7D"/>
      <color rgb="FFFFB9B9"/>
      <color rgb="FFFF9B9B"/>
      <color rgb="FFFF8181"/>
      <color rgb="FFFF7171"/>
      <color rgb="FFFFABAB"/>
      <color rgb="FFFFD9D9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1371600</xdr:colOff>
      <xdr:row>47</xdr:row>
      <xdr:rowOff>0</xdr:rowOff>
    </xdr:from>
    <xdr:ext cx="2907610" cy="694910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238625" y="767715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2</xdr:col>
      <xdr:colOff>323850</xdr:colOff>
      <xdr:row>51</xdr:row>
      <xdr:rowOff>0</xdr:rowOff>
    </xdr:from>
    <xdr:to>
      <xdr:col>6</xdr:col>
      <xdr:colOff>28575</xdr:colOff>
      <xdr:row>52</xdr:row>
      <xdr:rowOff>131445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709EF4-EEB2-411E-8207-2DE5754038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83100"/>
          <a:ext cx="8001000" cy="3219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1552575</xdr:colOff>
      <xdr:row>0</xdr:row>
      <xdr:rowOff>76199</xdr:rowOff>
    </xdr:from>
    <xdr:to>
      <xdr:col>4</xdr:col>
      <xdr:colOff>1472983</xdr:colOff>
      <xdr:row>7</xdr:row>
      <xdr:rowOff>85725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937C384-0079-45B7-B88F-AE5DE741B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9600" y="76199"/>
          <a:ext cx="2596933" cy="1419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2968625</xdr:colOff>
      <xdr:row>59</xdr:row>
      <xdr:rowOff>111125</xdr:rowOff>
    </xdr:from>
    <xdr:ext cx="2907610" cy="694910"/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5BB388F0-211C-44E6-91D7-9B43A03162B3}"/>
            </a:ext>
          </a:extLst>
        </xdr:cNvPr>
        <xdr:cNvSpPr txBox="1"/>
      </xdr:nvSpPr>
      <xdr:spPr>
        <a:xfrm>
          <a:off x="3476625" y="1036637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403225</xdr:colOff>
      <xdr:row>81</xdr:row>
      <xdr:rowOff>111125</xdr:rowOff>
    </xdr:from>
    <xdr:ext cx="8019473" cy="321945"/>
    <xdr:pic>
      <xdr:nvPicPr>
        <xdr:cNvPr id="3" name="Imagen 2">
          <a:extLst>
            <a:ext uri="{FF2B5EF4-FFF2-40B4-BE49-F238E27FC236}">
              <a16:creationId xmlns:a16="http://schemas.microsoft.com/office/drawing/2014/main" id="{404B2890-42B8-47B8-B5BA-C1C7C8813E9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225" y="14414500"/>
          <a:ext cx="8019473" cy="32194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9525</xdr:colOff>
      <xdr:row>0</xdr:row>
      <xdr:rowOff>133350</xdr:rowOff>
    </xdr:from>
    <xdr:ext cx="2599531" cy="1412299"/>
    <xdr:pic>
      <xdr:nvPicPr>
        <xdr:cNvPr id="4" name="Imagen 3">
          <a:extLst>
            <a:ext uri="{FF2B5EF4-FFF2-40B4-BE49-F238E27FC236}">
              <a16:creationId xmlns:a16="http://schemas.microsoft.com/office/drawing/2014/main" id="{32245BC6-0A40-4D0C-ABB5-52F801FA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525" y="133350"/>
          <a:ext cx="2599531" cy="14122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W66"/>
  <sheetViews>
    <sheetView zoomScaleNormal="100" workbookViewId="0">
      <selection activeCell="D56" sqref="D56"/>
    </sheetView>
  </sheetViews>
  <sheetFormatPr baseColWidth="10" defaultRowHeight="15" x14ac:dyDescent="0.25"/>
  <cols>
    <col min="1" max="1" width="7.5703125" style="8" customWidth="1"/>
    <col min="2" max="2" width="15" style="8" customWidth="1"/>
    <col min="3" max="3" width="20.42578125" style="8" customWidth="1"/>
    <col min="4" max="4" width="40.140625" style="8" customWidth="1"/>
    <col min="5" max="5" width="50.85546875" style="8" customWidth="1"/>
    <col min="6" max="6" width="13" style="8" bestFit="1" customWidth="1"/>
    <col min="7" max="7" width="16.7109375" style="8" customWidth="1"/>
    <col min="8" max="8" width="10.7109375" style="19" customWidth="1"/>
    <col min="9" max="16384" width="11.42578125" style="8"/>
  </cols>
  <sheetData>
    <row r="1" spans="1:101" x14ac:dyDescent="0.25">
      <c r="A1" s="20"/>
      <c r="B1" s="21"/>
      <c r="C1" s="22"/>
      <c r="D1" s="21"/>
      <c r="E1" s="23"/>
      <c r="F1" s="23"/>
      <c r="G1" s="24"/>
      <c r="H1" s="1"/>
    </row>
    <row r="2" spans="1:101" ht="15" customHeight="1" x14ac:dyDescent="0.25">
      <c r="A2" s="20"/>
      <c r="B2" s="21"/>
      <c r="C2" s="22"/>
      <c r="D2" s="21"/>
      <c r="E2" s="23"/>
      <c r="F2" s="23"/>
      <c r="G2" s="24"/>
      <c r="H2" s="1"/>
    </row>
    <row r="3" spans="1:101" ht="17.25" customHeight="1" x14ac:dyDescent="0.25">
      <c r="A3" s="20"/>
      <c r="B3" s="21"/>
      <c r="C3" s="22"/>
      <c r="D3" s="21"/>
      <c r="E3" s="23"/>
      <c r="F3" s="23"/>
      <c r="G3" s="24"/>
      <c r="H3" s="1"/>
    </row>
    <row r="4" spans="1:101" ht="17.25" customHeight="1" x14ac:dyDescent="0.25">
      <c r="A4" s="20"/>
      <c r="B4" s="21"/>
      <c r="C4" s="22"/>
      <c r="D4" s="21"/>
      <c r="E4" s="23"/>
      <c r="F4" s="23"/>
      <c r="G4" s="24"/>
      <c r="H4" s="1"/>
    </row>
    <row r="5" spans="1:101" ht="17.25" customHeight="1" x14ac:dyDescent="0.25">
      <c r="A5" s="20"/>
      <c r="B5" s="21"/>
      <c r="C5" s="22"/>
      <c r="D5" s="21"/>
      <c r="E5" s="23"/>
      <c r="F5" s="23"/>
      <c r="G5" s="24"/>
      <c r="H5" s="1"/>
    </row>
    <row r="6" spans="1:101" ht="17.25" customHeight="1" x14ac:dyDescent="0.25">
      <c r="A6" s="20"/>
      <c r="B6" s="21"/>
      <c r="C6" s="22"/>
      <c r="D6" s="21"/>
      <c r="E6" s="23"/>
      <c r="F6" s="23"/>
      <c r="G6" s="24"/>
      <c r="H6" s="1"/>
    </row>
    <row r="7" spans="1:101" ht="12" customHeight="1" x14ac:dyDescent="0.25">
      <c r="A7" s="25"/>
      <c r="B7" s="25"/>
      <c r="C7" s="25"/>
      <c r="D7" s="25"/>
      <c r="E7" s="25"/>
      <c r="F7" s="25"/>
      <c r="G7" s="25"/>
      <c r="H7" s="25"/>
    </row>
    <row r="8" spans="1:101" ht="7.5" customHeight="1" x14ac:dyDescent="0.25">
      <c r="A8" s="28"/>
      <c r="B8" s="28"/>
      <c r="C8" s="28"/>
      <c r="D8" s="28"/>
      <c r="E8" s="28"/>
      <c r="F8" s="28"/>
      <c r="G8" s="28"/>
      <c r="H8" s="28"/>
    </row>
    <row r="9" spans="1:101" ht="16.5" customHeight="1" x14ac:dyDescent="0.3">
      <c r="A9" s="62" t="s">
        <v>11</v>
      </c>
      <c r="B9" s="62"/>
      <c r="C9" s="62"/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</row>
    <row r="10" spans="1:101" ht="16.5" customHeight="1" x14ac:dyDescent="0.25">
      <c r="A10" s="64" t="s">
        <v>12</v>
      </c>
      <c r="B10" s="64"/>
      <c r="C10" s="64"/>
      <c r="D10" s="64"/>
      <c r="E10" s="64"/>
      <c r="F10" s="64"/>
      <c r="G10" s="64"/>
      <c r="H10" s="6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</row>
    <row r="11" spans="1:101" ht="16.5" customHeight="1" x14ac:dyDescent="0.25">
      <c r="A11" s="63" t="s">
        <v>29</v>
      </c>
      <c r="B11" s="63"/>
      <c r="C11" s="63"/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</row>
    <row r="12" spans="1:101" ht="16.5" customHeight="1" x14ac:dyDescent="0.25">
      <c r="A12" s="26"/>
      <c r="B12" s="26"/>
      <c r="C12" s="26"/>
      <c r="D12" s="26"/>
      <c r="E12" s="26"/>
      <c r="F12" s="26"/>
      <c r="G12" s="27">
        <v>44655</v>
      </c>
      <c r="H12" s="2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</row>
    <row r="13" spans="1:101" ht="16.5" customHeight="1" x14ac:dyDescent="0.25">
      <c r="A13" s="38"/>
      <c r="B13" s="38"/>
      <c r="C13" s="38"/>
      <c r="D13" s="38"/>
      <c r="E13" s="38"/>
      <c r="F13" s="38"/>
      <c r="G13" s="27"/>
      <c r="H13" s="3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</row>
    <row r="14" spans="1:101" s="12" customFormat="1" ht="16.5" customHeight="1" x14ac:dyDescent="0.25">
      <c r="A14" s="14" t="s">
        <v>0</v>
      </c>
      <c r="B14" s="14" t="s">
        <v>4</v>
      </c>
      <c r="C14" s="14" t="s">
        <v>7</v>
      </c>
      <c r="D14" s="14" t="s">
        <v>1</v>
      </c>
      <c r="E14" s="14" t="s">
        <v>2</v>
      </c>
      <c r="F14" s="14" t="s">
        <v>3</v>
      </c>
      <c r="G14" s="14" t="s">
        <v>9</v>
      </c>
      <c r="H14" s="14" t="s">
        <v>8</v>
      </c>
      <c r="I14" s="1"/>
    </row>
    <row r="15" spans="1:101" s="9" customFormat="1" ht="14.25" customHeight="1" x14ac:dyDescent="0.25">
      <c r="A15" s="30">
        <v>1</v>
      </c>
      <c r="B15" s="31">
        <v>44628</v>
      </c>
      <c r="C15" s="32" t="s">
        <v>31</v>
      </c>
      <c r="D15" s="33" t="s">
        <v>30</v>
      </c>
      <c r="E15" s="29" t="s">
        <v>32</v>
      </c>
      <c r="F15" s="34">
        <v>103901.75999999999</v>
      </c>
      <c r="G15" s="35" t="s">
        <v>10</v>
      </c>
      <c r="H15" s="36">
        <v>2.2999999999999998</v>
      </c>
    </row>
    <row r="16" spans="1:101" s="9" customFormat="1" ht="14.25" customHeight="1" x14ac:dyDescent="0.25">
      <c r="A16" s="30">
        <v>2</v>
      </c>
      <c r="B16" s="31">
        <v>44621</v>
      </c>
      <c r="C16" s="32" t="s">
        <v>34</v>
      </c>
      <c r="D16" s="33" t="s">
        <v>33</v>
      </c>
      <c r="E16" s="29" t="s">
        <v>35</v>
      </c>
      <c r="F16" s="34">
        <v>17461.37</v>
      </c>
      <c r="G16" s="35" t="s">
        <v>10</v>
      </c>
      <c r="H16" s="36">
        <v>2.2000000000000002</v>
      </c>
    </row>
    <row r="17" spans="1:8" s="9" customFormat="1" ht="14.25" customHeight="1" x14ac:dyDescent="0.25">
      <c r="A17" s="30">
        <v>3</v>
      </c>
      <c r="B17" s="31" t="s">
        <v>18</v>
      </c>
      <c r="C17" s="32" t="s">
        <v>20</v>
      </c>
      <c r="D17" s="33" t="s">
        <v>17</v>
      </c>
      <c r="E17" s="29" t="s">
        <v>22</v>
      </c>
      <c r="F17" s="34">
        <v>2100</v>
      </c>
      <c r="G17" s="35" t="s">
        <v>10</v>
      </c>
      <c r="H17" s="36">
        <v>2.2999999999999998</v>
      </c>
    </row>
    <row r="18" spans="1:8" s="9" customFormat="1" ht="14.25" customHeight="1" x14ac:dyDescent="0.25">
      <c r="A18" s="30">
        <v>4</v>
      </c>
      <c r="B18" s="31" t="s">
        <v>19</v>
      </c>
      <c r="C18" s="32" t="s">
        <v>21</v>
      </c>
      <c r="D18" s="33" t="s">
        <v>17</v>
      </c>
      <c r="E18" s="29" t="s">
        <v>22</v>
      </c>
      <c r="F18" s="34">
        <v>2100</v>
      </c>
      <c r="G18" s="35" t="s">
        <v>10</v>
      </c>
      <c r="H18" s="36">
        <v>2.2999999999999998</v>
      </c>
    </row>
    <row r="19" spans="1:8" s="9" customFormat="1" ht="14.25" customHeight="1" x14ac:dyDescent="0.25">
      <c r="A19" s="30">
        <v>5</v>
      </c>
      <c r="B19" s="31" t="s">
        <v>25</v>
      </c>
      <c r="C19" s="32" t="s">
        <v>38</v>
      </c>
      <c r="D19" s="33" t="s">
        <v>17</v>
      </c>
      <c r="E19" s="29" t="s">
        <v>22</v>
      </c>
      <c r="F19" s="34">
        <v>2100</v>
      </c>
      <c r="G19" s="35" t="s">
        <v>10</v>
      </c>
      <c r="H19" s="36">
        <v>2.2999999999999998</v>
      </c>
    </row>
    <row r="20" spans="1:8" s="9" customFormat="1" ht="14.25" customHeight="1" x14ac:dyDescent="0.25">
      <c r="A20" s="30">
        <v>6</v>
      </c>
      <c r="B20" s="31" t="s">
        <v>36</v>
      </c>
      <c r="C20" s="32" t="s">
        <v>39</v>
      </c>
      <c r="D20" s="33" t="s">
        <v>17</v>
      </c>
      <c r="E20" s="29" t="s">
        <v>22</v>
      </c>
      <c r="F20" s="34">
        <v>2700</v>
      </c>
      <c r="G20" s="35" t="s">
        <v>10</v>
      </c>
      <c r="H20" s="36">
        <v>2.2999999999999998</v>
      </c>
    </row>
    <row r="21" spans="1:8" s="9" customFormat="1" ht="14.25" customHeight="1" x14ac:dyDescent="0.25">
      <c r="A21" s="30">
        <v>7</v>
      </c>
      <c r="B21" s="31" t="s">
        <v>37</v>
      </c>
      <c r="C21" s="32" t="s">
        <v>40</v>
      </c>
      <c r="D21" s="33" t="s">
        <v>17</v>
      </c>
      <c r="E21" s="29" t="s">
        <v>22</v>
      </c>
      <c r="F21" s="34">
        <v>2080</v>
      </c>
      <c r="G21" s="35" t="s">
        <v>10</v>
      </c>
      <c r="H21" s="36">
        <v>2.2999999999999998</v>
      </c>
    </row>
    <row r="22" spans="1:8" s="9" customFormat="1" ht="14.25" customHeight="1" x14ac:dyDescent="0.25">
      <c r="A22" s="30">
        <v>8</v>
      </c>
      <c r="B22" s="31" t="s">
        <v>42</v>
      </c>
      <c r="C22" s="32" t="s">
        <v>43</v>
      </c>
      <c r="D22" s="33" t="s">
        <v>41</v>
      </c>
      <c r="E22" s="29" t="s">
        <v>44</v>
      </c>
      <c r="F22" s="34">
        <v>70091.899999999994</v>
      </c>
      <c r="G22" s="35" t="s">
        <v>10</v>
      </c>
      <c r="H22" s="36">
        <v>2.2999999999999998</v>
      </c>
    </row>
    <row r="23" spans="1:8" s="9" customFormat="1" ht="14.25" customHeight="1" x14ac:dyDescent="0.25">
      <c r="A23" s="30">
        <v>9</v>
      </c>
      <c r="B23" s="31">
        <v>44641</v>
      </c>
      <c r="C23" s="32" t="s">
        <v>45</v>
      </c>
      <c r="D23" s="33" t="s">
        <v>23</v>
      </c>
      <c r="E23" s="29" t="s">
        <v>24</v>
      </c>
      <c r="F23" s="34">
        <v>206913</v>
      </c>
      <c r="G23" s="35" t="s">
        <v>10</v>
      </c>
      <c r="H23" s="36">
        <v>2.2000000000000002</v>
      </c>
    </row>
    <row r="24" spans="1:8" s="9" customFormat="1" ht="14.25" customHeight="1" x14ac:dyDescent="0.25">
      <c r="A24" s="30">
        <v>10</v>
      </c>
      <c r="B24" s="31">
        <v>44627</v>
      </c>
      <c r="C24" s="32" t="s">
        <v>46</v>
      </c>
      <c r="D24" s="33" t="s">
        <v>23</v>
      </c>
      <c r="E24" s="29" t="s">
        <v>24</v>
      </c>
      <c r="F24" s="34">
        <v>233817</v>
      </c>
      <c r="G24" s="35" t="s">
        <v>10</v>
      </c>
      <c r="H24" s="36">
        <v>2.2000000000000002</v>
      </c>
    </row>
    <row r="25" spans="1:8" s="9" customFormat="1" ht="14.25" customHeight="1" x14ac:dyDescent="0.25">
      <c r="A25" s="30">
        <v>11</v>
      </c>
      <c r="B25" s="31" t="s">
        <v>73</v>
      </c>
      <c r="C25" s="32" t="s">
        <v>74</v>
      </c>
      <c r="D25" s="33" t="s">
        <v>80</v>
      </c>
      <c r="E25" s="29" t="s">
        <v>79</v>
      </c>
      <c r="F25" s="34">
        <v>135.78</v>
      </c>
      <c r="G25" s="35" t="s">
        <v>10</v>
      </c>
      <c r="H25" s="36">
        <v>2.2000000000000002</v>
      </c>
    </row>
    <row r="26" spans="1:8" s="9" customFormat="1" ht="14.25" customHeight="1" x14ac:dyDescent="0.25">
      <c r="A26" s="30">
        <v>12</v>
      </c>
      <c r="B26" s="31" t="s">
        <v>73</v>
      </c>
      <c r="C26" s="32" t="s">
        <v>75</v>
      </c>
      <c r="D26" s="33" t="s">
        <v>80</v>
      </c>
      <c r="E26" s="29" t="s">
        <v>79</v>
      </c>
      <c r="F26" s="34">
        <v>37990.199999999997</v>
      </c>
      <c r="G26" s="35" t="s">
        <v>10</v>
      </c>
      <c r="H26" s="36">
        <v>2.2000000000000002</v>
      </c>
    </row>
    <row r="27" spans="1:8" s="9" customFormat="1" ht="14.25" customHeight="1" x14ac:dyDescent="0.25">
      <c r="A27" s="30">
        <v>13</v>
      </c>
      <c r="B27" s="31" t="s">
        <v>73</v>
      </c>
      <c r="C27" s="32" t="s">
        <v>76</v>
      </c>
      <c r="D27" s="33" t="s">
        <v>80</v>
      </c>
      <c r="E27" s="29" t="s">
        <v>79</v>
      </c>
      <c r="F27" s="34">
        <v>730.07</v>
      </c>
      <c r="G27" s="35" t="s">
        <v>10</v>
      </c>
      <c r="H27" s="36">
        <v>2.2000000000000002</v>
      </c>
    </row>
    <row r="28" spans="1:8" s="9" customFormat="1" ht="14.25" customHeight="1" x14ac:dyDescent="0.25">
      <c r="A28" s="30">
        <v>14</v>
      </c>
      <c r="B28" s="31" t="s">
        <v>73</v>
      </c>
      <c r="C28" s="32" t="s">
        <v>77</v>
      </c>
      <c r="D28" s="33" t="s">
        <v>80</v>
      </c>
      <c r="E28" s="29" t="s">
        <v>79</v>
      </c>
      <c r="F28" s="34">
        <v>100319.24</v>
      </c>
      <c r="G28" s="35" t="s">
        <v>10</v>
      </c>
      <c r="H28" s="36">
        <v>2.2000000000000002</v>
      </c>
    </row>
    <row r="29" spans="1:8" s="9" customFormat="1" ht="14.25" customHeight="1" x14ac:dyDescent="0.25">
      <c r="A29" s="30">
        <v>15</v>
      </c>
      <c r="B29" s="31" t="s">
        <v>73</v>
      </c>
      <c r="C29" s="32" t="s">
        <v>78</v>
      </c>
      <c r="D29" s="33" t="s">
        <v>80</v>
      </c>
      <c r="E29" s="29" t="s">
        <v>79</v>
      </c>
      <c r="F29" s="34">
        <v>2138.27</v>
      </c>
      <c r="G29" s="35" t="s">
        <v>10</v>
      </c>
      <c r="H29" s="36">
        <v>2.6</v>
      </c>
    </row>
    <row r="30" spans="1:8" s="9" customFormat="1" ht="14.25" customHeight="1" x14ac:dyDescent="0.25">
      <c r="A30" s="30">
        <v>16</v>
      </c>
      <c r="B30" s="31">
        <v>44644</v>
      </c>
      <c r="C30" s="32" t="s">
        <v>48</v>
      </c>
      <c r="D30" s="33" t="s">
        <v>47</v>
      </c>
      <c r="E30" s="29" t="s">
        <v>49</v>
      </c>
      <c r="F30" s="34">
        <v>17591.580000000002</v>
      </c>
      <c r="G30" s="35" t="s">
        <v>10</v>
      </c>
      <c r="H30" s="36">
        <v>2.6</v>
      </c>
    </row>
    <row r="31" spans="1:8" s="9" customFormat="1" ht="14.25" customHeight="1" x14ac:dyDescent="0.25">
      <c r="A31" s="30">
        <v>17</v>
      </c>
      <c r="B31" s="31">
        <v>44518</v>
      </c>
      <c r="C31" s="32" t="s">
        <v>14</v>
      </c>
      <c r="D31" s="33" t="s">
        <v>13</v>
      </c>
      <c r="E31" s="29" t="s">
        <v>15</v>
      </c>
      <c r="F31" s="34">
        <v>43923.85</v>
      </c>
      <c r="G31" s="35" t="s">
        <v>10</v>
      </c>
      <c r="H31" s="36">
        <v>2.2000000000000002</v>
      </c>
    </row>
    <row r="32" spans="1:8" s="9" customFormat="1" ht="14.25" customHeight="1" x14ac:dyDescent="0.25">
      <c r="A32" s="30">
        <v>18</v>
      </c>
      <c r="B32" s="31">
        <v>44645</v>
      </c>
      <c r="C32" s="32" t="s">
        <v>82</v>
      </c>
      <c r="D32" s="33" t="s">
        <v>81</v>
      </c>
      <c r="E32" s="29" t="s">
        <v>83</v>
      </c>
      <c r="F32" s="34">
        <v>120092.58</v>
      </c>
      <c r="G32" s="35" t="s">
        <v>10</v>
      </c>
      <c r="H32" s="36">
        <v>2.2000000000000002</v>
      </c>
    </row>
    <row r="33" spans="1:101" s="9" customFormat="1" ht="14.25" customHeight="1" x14ac:dyDescent="0.25">
      <c r="A33" s="30">
        <v>19</v>
      </c>
      <c r="B33" s="53">
        <v>44625</v>
      </c>
      <c r="C33" s="54" t="s">
        <v>51</v>
      </c>
      <c r="D33" s="55" t="s">
        <v>50</v>
      </c>
      <c r="E33" s="56" t="s">
        <v>52</v>
      </c>
      <c r="F33" s="57">
        <v>135999.98000000001</v>
      </c>
      <c r="G33" s="58" t="s">
        <v>10</v>
      </c>
      <c r="H33" s="59">
        <v>2.6</v>
      </c>
    </row>
    <row r="34" spans="1:101" s="9" customFormat="1" ht="14.25" customHeight="1" x14ac:dyDescent="0.25">
      <c r="A34" s="30">
        <v>20</v>
      </c>
      <c r="B34" s="31">
        <v>44648</v>
      </c>
      <c r="C34" s="32" t="s">
        <v>71</v>
      </c>
      <c r="D34" s="33" t="s">
        <v>70</v>
      </c>
      <c r="E34" s="29" t="s">
        <v>72</v>
      </c>
      <c r="F34" s="34">
        <v>286451.69</v>
      </c>
      <c r="G34" s="35" t="s">
        <v>10</v>
      </c>
      <c r="H34" s="36">
        <v>2.6</v>
      </c>
    </row>
    <row r="35" spans="1:101" s="9" customFormat="1" ht="14.25" customHeight="1" x14ac:dyDescent="0.25">
      <c r="A35" s="30">
        <v>21</v>
      </c>
      <c r="B35" s="31">
        <v>44643</v>
      </c>
      <c r="C35" s="32" t="s">
        <v>53</v>
      </c>
      <c r="D35" s="33" t="s">
        <v>55</v>
      </c>
      <c r="E35" s="29" t="s">
        <v>54</v>
      </c>
      <c r="F35" s="34">
        <v>83908.62</v>
      </c>
      <c r="G35" s="35" t="s">
        <v>10</v>
      </c>
      <c r="H35" s="36">
        <v>2.6</v>
      </c>
    </row>
    <row r="36" spans="1:101" s="9" customFormat="1" ht="14.25" customHeight="1" x14ac:dyDescent="0.25">
      <c r="A36" s="30">
        <v>22</v>
      </c>
      <c r="B36" s="31">
        <v>44645</v>
      </c>
      <c r="C36" s="32" t="s">
        <v>56</v>
      </c>
      <c r="D36" s="33" t="s">
        <v>16</v>
      </c>
      <c r="E36" s="37" t="s">
        <v>57</v>
      </c>
      <c r="F36" s="34">
        <v>8000</v>
      </c>
      <c r="G36" s="35" t="s">
        <v>10</v>
      </c>
      <c r="H36" s="36">
        <v>2.2000000000000002</v>
      </c>
    </row>
    <row r="37" spans="1:101" s="9" customFormat="1" ht="14.25" customHeight="1" x14ac:dyDescent="0.25">
      <c r="A37" s="30">
        <v>23</v>
      </c>
      <c r="B37" s="31">
        <v>44636</v>
      </c>
      <c r="C37" s="32" t="s">
        <v>58</v>
      </c>
      <c r="D37" s="33" t="s">
        <v>59</v>
      </c>
      <c r="E37" s="37" t="s">
        <v>60</v>
      </c>
      <c r="F37" s="34">
        <v>72983.48</v>
      </c>
      <c r="G37" s="35" t="s">
        <v>10</v>
      </c>
      <c r="H37" s="36">
        <v>2.2999999999999998</v>
      </c>
    </row>
    <row r="38" spans="1:101" s="9" customFormat="1" ht="14.25" customHeight="1" x14ac:dyDescent="0.25">
      <c r="A38" s="30">
        <v>24</v>
      </c>
      <c r="B38" s="31">
        <v>44635</v>
      </c>
      <c r="C38" s="32" t="s">
        <v>61</v>
      </c>
      <c r="D38" s="33" t="s">
        <v>63</v>
      </c>
      <c r="E38" s="37" t="s">
        <v>62</v>
      </c>
      <c r="F38" s="34">
        <v>186285.42</v>
      </c>
      <c r="G38" s="35" t="s">
        <v>10</v>
      </c>
      <c r="H38" s="36">
        <v>2.2999999999999998</v>
      </c>
    </row>
    <row r="39" spans="1:101" s="9" customFormat="1" ht="14.25" customHeight="1" x14ac:dyDescent="0.25">
      <c r="A39" s="30">
        <v>25</v>
      </c>
      <c r="B39" s="31">
        <v>44631</v>
      </c>
      <c r="C39" s="32" t="s">
        <v>64</v>
      </c>
      <c r="D39" s="33" t="s">
        <v>66</v>
      </c>
      <c r="E39" s="37" t="s">
        <v>65</v>
      </c>
      <c r="F39" s="34">
        <v>14481.55</v>
      </c>
      <c r="G39" s="35" t="s">
        <v>10</v>
      </c>
      <c r="H39" s="36">
        <v>2.2999999999999998</v>
      </c>
    </row>
    <row r="40" spans="1:101" s="9" customFormat="1" ht="14.25" customHeight="1" x14ac:dyDescent="0.25">
      <c r="A40" s="30">
        <v>26</v>
      </c>
      <c r="B40" s="31" t="s">
        <v>67</v>
      </c>
      <c r="C40" s="32" t="s">
        <v>51</v>
      </c>
      <c r="D40" s="39" t="s">
        <v>69</v>
      </c>
      <c r="E40" s="37" t="s">
        <v>68</v>
      </c>
      <c r="F40" s="34">
        <v>135999.98000000001</v>
      </c>
      <c r="G40" s="35" t="s">
        <v>10</v>
      </c>
      <c r="H40" s="36">
        <v>2.6</v>
      </c>
    </row>
    <row r="41" spans="1:101" s="9" customFormat="1" ht="14.25" customHeight="1" x14ac:dyDescent="0.25">
      <c r="A41" s="30">
        <v>27</v>
      </c>
      <c r="B41" s="31">
        <v>44594</v>
      </c>
      <c r="C41" s="32" t="s">
        <v>27</v>
      </c>
      <c r="D41" s="33" t="s">
        <v>26</v>
      </c>
      <c r="E41" s="29" t="s">
        <v>28</v>
      </c>
      <c r="F41" s="34">
        <v>30099.89</v>
      </c>
      <c r="G41" s="35" t="s">
        <v>10</v>
      </c>
      <c r="H41" s="36">
        <v>2.2000000000000002</v>
      </c>
    </row>
    <row r="42" spans="1:101" s="1" customFormat="1" ht="14.25" customHeight="1" x14ac:dyDescent="0.25">
      <c r="A42" s="60" t="s">
        <v>5</v>
      </c>
      <c r="B42" s="61"/>
      <c r="C42" s="61"/>
      <c r="D42" s="15"/>
      <c r="E42" s="16"/>
      <c r="F42" s="11">
        <f>SUM(F15:F41)</f>
        <v>1920397.2099999995</v>
      </c>
      <c r="G42" s="13"/>
      <c r="H42" s="17"/>
    </row>
    <row r="43" spans="1:101" s="5" customFormat="1" ht="14.25" customHeight="1" x14ac:dyDescent="0.25">
      <c r="A43" s="6"/>
      <c r="C43" s="6"/>
      <c r="D43" s="7"/>
      <c r="E43" s="7"/>
      <c r="F43" s="6"/>
      <c r="G43" s="6"/>
      <c r="H43" s="18"/>
      <c r="I43" s="1"/>
    </row>
    <row r="44" spans="1:101" s="5" customFormat="1" ht="14.25" customHeight="1" x14ac:dyDescent="0.25">
      <c r="A44" s="6"/>
      <c r="C44" s="6"/>
      <c r="D44" s="7"/>
      <c r="E44" s="7"/>
      <c r="F44" s="6"/>
      <c r="G44" s="6"/>
      <c r="H44" s="18"/>
      <c r="I44" s="1"/>
    </row>
    <row r="45" spans="1:101" s="5" customFormat="1" ht="14.25" customHeight="1" x14ac:dyDescent="0.25">
      <c r="A45" s="6"/>
      <c r="C45" s="6"/>
      <c r="D45" s="7"/>
      <c r="E45" s="7"/>
      <c r="F45" s="6"/>
      <c r="G45" s="6"/>
      <c r="H45" s="18"/>
      <c r="I45" s="1"/>
    </row>
    <row r="46" spans="1:101" s="5" customFormat="1" ht="14.25" customHeight="1" x14ac:dyDescent="0.25">
      <c r="A46" s="6"/>
      <c r="C46" s="6"/>
      <c r="D46" s="7"/>
      <c r="E46" s="7"/>
      <c r="F46" s="6"/>
      <c r="G46" s="6"/>
      <c r="H46" s="18"/>
      <c r="I46" s="1"/>
    </row>
    <row r="47" spans="1:101" s="5" customFormat="1" ht="14.25" customHeight="1" x14ac:dyDescent="0.25">
      <c r="A47" s="6"/>
      <c r="C47" s="6"/>
      <c r="D47" s="7"/>
      <c r="E47" s="7"/>
      <c r="F47" s="6"/>
      <c r="G47" s="6"/>
      <c r="H47" s="18"/>
      <c r="I47" s="1"/>
    </row>
    <row r="48" spans="1:101" x14ac:dyDescent="0.25">
      <c r="A48" s="3"/>
      <c r="B48" s="2"/>
      <c r="C48" s="2"/>
      <c r="D48" s="2"/>
      <c r="E48" s="2"/>
      <c r="F48" s="4"/>
      <c r="G48" s="10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</row>
    <row r="49" spans="1:101" x14ac:dyDescent="0.25">
      <c r="A49" s="3"/>
      <c r="B49" s="2"/>
      <c r="C49" s="2"/>
      <c r="D49" s="2"/>
      <c r="E49" s="2"/>
      <c r="F49" s="4"/>
      <c r="G49" s="10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</row>
    <row r="50" spans="1:101" x14ac:dyDescent="0.25">
      <c r="A50" s="3"/>
      <c r="B50" s="2"/>
      <c r="C50" s="2"/>
      <c r="D50" s="2"/>
      <c r="E50" s="2"/>
      <c r="F50" s="4"/>
      <c r="G50" s="10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x14ac:dyDescent="0.25">
      <c r="A51" s="3"/>
      <c r="B51" s="2"/>
      <c r="C51" s="2"/>
      <c r="D51" s="2"/>
      <c r="E51" s="2"/>
      <c r="F51" s="4"/>
      <c r="G51" s="10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</row>
    <row r="52" spans="1:101" x14ac:dyDescent="0.25">
      <c r="A52" s="3"/>
      <c r="B52" s="2"/>
      <c r="C52" s="2"/>
      <c r="D52" s="2"/>
      <c r="E52" s="2"/>
      <c r="F52" s="4"/>
      <c r="G52" s="2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</row>
    <row r="53" spans="1:101" x14ac:dyDescent="0.25">
      <c r="A53" s="3"/>
      <c r="B53" s="2"/>
      <c r="C53" s="2"/>
      <c r="D53" s="2"/>
      <c r="E53" s="2"/>
      <c r="F53" s="4"/>
      <c r="G53" s="2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x14ac:dyDescent="0.25">
      <c r="A54" s="3"/>
      <c r="B54" s="2"/>
      <c r="C54" s="2"/>
      <c r="D54" s="2"/>
      <c r="E54" s="2"/>
      <c r="F54" s="4"/>
      <c r="G54" s="2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x14ac:dyDescent="0.25">
      <c r="A55" s="3"/>
      <c r="B55" s="2"/>
      <c r="C55" s="2"/>
      <c r="D55" s="2"/>
      <c r="E55" s="2"/>
      <c r="F55" s="4"/>
      <c r="G55" s="2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x14ac:dyDescent="0.25">
      <c r="A56" s="3"/>
      <c r="B56" s="2"/>
      <c r="C56" s="2"/>
      <c r="D56" s="2"/>
      <c r="E56" s="2"/>
      <c r="F56" s="4"/>
      <c r="G56" s="2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x14ac:dyDescent="0.25">
      <c r="A57" s="3"/>
      <c r="B57" s="2"/>
      <c r="C57" s="2"/>
      <c r="D57" s="2"/>
      <c r="E57" s="2"/>
      <c r="F57" s="4"/>
      <c r="G57" s="2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x14ac:dyDescent="0.25">
      <c r="A58" s="3"/>
      <c r="B58" s="2"/>
      <c r="C58" s="2"/>
      <c r="D58" s="2"/>
      <c r="E58" s="2"/>
      <c r="F58" s="4"/>
      <c r="G58" s="2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x14ac:dyDescent="0.25">
      <c r="A59" s="3"/>
      <c r="B59" s="2"/>
      <c r="C59" s="2"/>
      <c r="D59" s="2"/>
      <c r="E59" s="2"/>
      <c r="F59" s="4"/>
      <c r="G59" s="2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x14ac:dyDescent="0.25">
      <c r="A60" s="3"/>
      <c r="B60" s="2"/>
      <c r="C60" s="2"/>
      <c r="D60" s="2"/>
      <c r="E60" s="2"/>
      <c r="F60" s="4"/>
      <c r="G60" s="2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x14ac:dyDescent="0.25">
      <c r="A61" s="3"/>
      <c r="B61" s="2"/>
      <c r="C61" s="2"/>
      <c r="D61" s="2"/>
      <c r="E61" s="2"/>
      <c r="F61" s="4"/>
      <c r="G61" s="2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x14ac:dyDescent="0.25">
      <c r="A62" s="3"/>
      <c r="B62" s="2"/>
      <c r="C62" s="2"/>
      <c r="D62" s="2"/>
      <c r="E62" s="2"/>
      <c r="F62" s="4"/>
      <c r="G62" s="2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x14ac:dyDescent="0.25">
      <c r="A63" s="3"/>
      <c r="B63" s="2"/>
      <c r="C63" s="2"/>
      <c r="D63" s="2"/>
      <c r="E63" s="2"/>
      <c r="F63" s="4"/>
      <c r="G63" s="2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x14ac:dyDescent="0.25">
      <c r="A64" s="3"/>
      <c r="B64" s="2"/>
      <c r="C64" s="2"/>
      <c r="D64" s="2"/>
      <c r="E64" s="2"/>
      <c r="F64" s="4"/>
      <c r="G64" s="2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x14ac:dyDescent="0.25">
      <c r="A65" s="3"/>
      <c r="B65" s="2"/>
      <c r="C65" s="2"/>
      <c r="D65" s="2"/>
      <c r="E65" s="2"/>
      <c r="F65" s="4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x14ac:dyDescent="0.25">
      <c r="A66" s="3"/>
      <c r="B66" s="2"/>
      <c r="C66" s="2"/>
      <c r="D66" s="2"/>
      <c r="E66" s="2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</sheetData>
  <mergeCells count="4">
    <mergeCell ref="A42:C42"/>
    <mergeCell ref="A9:H9"/>
    <mergeCell ref="A11:H11"/>
    <mergeCell ref="A10:H10"/>
  </mergeCells>
  <phoneticPr fontId="19" type="noConversion"/>
  <printOptions horizontalCentered="1"/>
  <pageMargins left="0.25" right="0.25" top="0.31" bottom="0.28999999999999998" header="0.3" footer="0.24"/>
  <pageSetup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BB58C-AF1D-4BB8-81BE-4B95FEB44C5C}">
  <dimension ref="A1:CV97"/>
  <sheetViews>
    <sheetView tabSelected="1" zoomScaleNormal="100" workbookViewId="0">
      <selection activeCell="G73" sqref="G73"/>
    </sheetView>
  </sheetViews>
  <sheetFormatPr baseColWidth="10" defaultRowHeight="15" x14ac:dyDescent="0.25"/>
  <cols>
    <col min="1" max="1" width="7.5703125" style="8" customWidth="1"/>
    <col min="2" max="2" width="45.7109375" style="8" customWidth="1"/>
    <col min="3" max="3" width="11" style="8" customWidth="1"/>
    <col min="4" max="4" width="17.140625" style="8" customWidth="1"/>
    <col min="5" max="5" width="14.140625" style="8" customWidth="1"/>
    <col min="6" max="6" width="16.42578125" style="8" customWidth="1"/>
    <col min="7" max="7" width="16.42578125" style="19" customWidth="1"/>
    <col min="8" max="8" width="18.85546875" style="19" customWidth="1"/>
    <col min="9" max="16384" width="11.42578125" style="8"/>
  </cols>
  <sheetData>
    <row r="1" spans="1:100" x14ac:dyDescent="0.25">
      <c r="A1" s="20"/>
      <c r="B1" s="21"/>
      <c r="C1" s="20"/>
      <c r="D1" s="20"/>
      <c r="E1" s="20"/>
      <c r="F1" s="22"/>
      <c r="G1" s="1"/>
      <c r="H1" s="1"/>
    </row>
    <row r="2" spans="1:100" ht="15" customHeight="1" x14ac:dyDescent="0.25">
      <c r="A2" s="20"/>
      <c r="B2" s="21"/>
      <c r="C2" s="20"/>
      <c r="D2" s="20"/>
      <c r="E2" s="20"/>
      <c r="F2" s="22"/>
      <c r="G2" s="1"/>
      <c r="H2" s="1"/>
    </row>
    <row r="3" spans="1:100" ht="17.25" customHeight="1" x14ac:dyDescent="0.25">
      <c r="A3" s="20"/>
      <c r="B3" s="21"/>
      <c r="C3" s="20"/>
      <c r="D3" s="20"/>
      <c r="E3" s="20"/>
      <c r="F3" s="22"/>
      <c r="G3" s="1"/>
      <c r="H3" s="1"/>
    </row>
    <row r="4" spans="1:100" ht="17.25" customHeight="1" x14ac:dyDescent="0.25">
      <c r="A4" s="20"/>
      <c r="B4" s="21"/>
      <c r="C4" s="20"/>
      <c r="D4" s="20"/>
      <c r="E4" s="20"/>
      <c r="F4" s="22"/>
      <c r="G4" s="1"/>
      <c r="H4" s="1"/>
    </row>
    <row r="5" spans="1:100" ht="17.25" customHeight="1" x14ac:dyDescent="0.25">
      <c r="A5" s="20"/>
      <c r="B5" s="21"/>
      <c r="C5" s="20"/>
      <c r="D5" s="20"/>
      <c r="E5" s="20"/>
      <c r="F5" s="22"/>
      <c r="G5" s="1"/>
      <c r="H5" s="1"/>
    </row>
    <row r="6" spans="1:100" ht="17.25" customHeight="1" x14ac:dyDescent="0.25">
      <c r="A6" s="20"/>
      <c r="B6" s="21"/>
      <c r="C6" s="20"/>
      <c r="D6" s="20"/>
      <c r="E6" s="20"/>
      <c r="F6" s="22"/>
      <c r="G6" s="1"/>
      <c r="H6" s="1"/>
    </row>
    <row r="7" spans="1:100" ht="12" customHeight="1" x14ac:dyDescent="0.25">
      <c r="A7" s="28"/>
      <c r="B7" s="28"/>
      <c r="C7" s="28"/>
      <c r="D7" s="28"/>
      <c r="E7" s="28"/>
      <c r="F7" s="28"/>
      <c r="G7" s="28"/>
      <c r="H7" s="28"/>
    </row>
    <row r="8" spans="1:100" ht="7.5" customHeight="1" x14ac:dyDescent="0.25">
      <c r="A8" s="28"/>
      <c r="B8" s="28"/>
      <c r="C8" s="28"/>
      <c r="D8" s="28"/>
      <c r="E8" s="28"/>
      <c r="F8" s="28"/>
      <c r="G8" s="28"/>
      <c r="H8" s="28"/>
    </row>
    <row r="9" spans="1:100" ht="7.5" customHeight="1" x14ac:dyDescent="0.25">
      <c r="A9" s="28"/>
      <c r="B9" s="28"/>
      <c r="C9" s="28"/>
      <c r="D9" s="28"/>
      <c r="E9" s="28"/>
      <c r="F9" s="28"/>
      <c r="G9" s="28"/>
      <c r="H9" s="28"/>
    </row>
    <row r="10" spans="1:100" ht="7.5" customHeight="1" x14ac:dyDescent="0.25">
      <c r="A10" s="28"/>
      <c r="B10" s="28"/>
      <c r="C10" s="28"/>
      <c r="D10" s="28"/>
      <c r="E10" s="28"/>
      <c r="F10" s="28"/>
      <c r="G10" s="28"/>
      <c r="H10" s="28"/>
    </row>
    <row r="11" spans="1:100" ht="7.5" customHeight="1" x14ac:dyDescent="0.25">
      <c r="A11" s="28"/>
      <c r="B11" s="28"/>
      <c r="C11" s="28"/>
      <c r="D11" s="28"/>
      <c r="E11" s="28"/>
      <c r="F11" s="28"/>
      <c r="G11" s="28"/>
      <c r="H11" s="28"/>
    </row>
    <row r="12" spans="1:100" ht="7.5" customHeight="1" x14ac:dyDescent="0.25">
      <c r="A12" s="28"/>
      <c r="B12" s="28"/>
      <c r="C12" s="28"/>
      <c r="D12" s="28"/>
      <c r="E12" s="28"/>
      <c r="F12" s="28"/>
      <c r="G12" s="28"/>
      <c r="H12" s="28"/>
    </row>
    <row r="13" spans="1:100" ht="16.5" customHeight="1" x14ac:dyDescent="0.3">
      <c r="A13" s="62" t="s">
        <v>84</v>
      </c>
      <c r="B13" s="62"/>
      <c r="C13" s="62"/>
      <c r="D13" s="62"/>
      <c r="E13" s="62"/>
      <c r="F13" s="62"/>
      <c r="G13" s="62"/>
      <c r="H13" s="6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</row>
    <row r="14" spans="1:100" ht="16.5" customHeight="1" x14ac:dyDescent="0.25">
      <c r="A14" s="63" t="s">
        <v>85</v>
      </c>
      <c r="B14" s="63"/>
      <c r="C14" s="63"/>
      <c r="D14" s="63"/>
      <c r="E14" s="63"/>
      <c r="F14" s="63"/>
      <c r="G14" s="63"/>
      <c r="H14" s="6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</row>
    <row r="15" spans="1:100" ht="16.5" customHeight="1" x14ac:dyDescent="0.25">
      <c r="A15" s="43"/>
      <c r="B15" s="43"/>
      <c r="C15" s="43"/>
      <c r="D15" s="43"/>
      <c r="E15" s="43"/>
      <c r="F15" s="43"/>
      <c r="G15" s="43"/>
      <c r="H15" s="4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</row>
    <row r="16" spans="1:100" ht="16.5" customHeight="1" x14ac:dyDescent="0.25">
      <c r="A16" s="43"/>
      <c r="B16" s="43"/>
      <c r="C16" s="43"/>
      <c r="D16" s="43"/>
      <c r="E16" s="43"/>
      <c r="F16" s="43"/>
      <c r="G16" s="43"/>
      <c r="H16" s="4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</row>
    <row r="17" spans="1:8" s="40" customFormat="1" x14ac:dyDescent="0.25">
      <c r="A17" s="41" t="s">
        <v>0</v>
      </c>
      <c r="B17" s="42" t="s">
        <v>1</v>
      </c>
      <c r="C17" s="42" t="s">
        <v>6</v>
      </c>
      <c r="D17" s="42" t="s">
        <v>92</v>
      </c>
      <c r="E17" s="42" t="s">
        <v>93</v>
      </c>
      <c r="F17" s="41" t="s">
        <v>94</v>
      </c>
      <c r="G17" s="41" t="s">
        <v>95</v>
      </c>
      <c r="H17" s="42" t="s">
        <v>86</v>
      </c>
    </row>
    <row r="18" spans="1:8" s="47" customFormat="1" ht="14.25" customHeight="1" x14ac:dyDescent="0.25">
      <c r="A18" s="50">
        <v>1</v>
      </c>
      <c r="B18" s="52" t="s">
        <v>132</v>
      </c>
      <c r="C18" s="51">
        <v>44628</v>
      </c>
      <c r="D18" s="51" t="s">
        <v>133</v>
      </c>
      <c r="E18" s="50">
        <v>332</v>
      </c>
      <c r="F18" s="49" t="s">
        <v>134</v>
      </c>
      <c r="G18" s="34">
        <v>289.35000000000002</v>
      </c>
      <c r="H18" s="48" t="s">
        <v>102</v>
      </c>
    </row>
    <row r="19" spans="1:8" s="47" customFormat="1" ht="14.25" customHeight="1" x14ac:dyDescent="0.25">
      <c r="A19" s="50">
        <v>2</v>
      </c>
      <c r="B19" s="52" t="s">
        <v>132</v>
      </c>
      <c r="C19" s="51">
        <v>44628</v>
      </c>
      <c r="D19" s="51" t="s">
        <v>133</v>
      </c>
      <c r="E19" s="50">
        <v>332</v>
      </c>
      <c r="F19" s="49" t="s">
        <v>135</v>
      </c>
      <c r="G19" s="34">
        <v>254.73</v>
      </c>
      <c r="H19" s="48" t="s">
        <v>102</v>
      </c>
    </row>
    <row r="20" spans="1:8" s="47" customFormat="1" ht="14.25" customHeight="1" x14ac:dyDescent="0.25">
      <c r="A20" s="50">
        <v>3</v>
      </c>
      <c r="B20" s="52" t="s">
        <v>132</v>
      </c>
      <c r="C20" s="51">
        <v>44628</v>
      </c>
      <c r="D20" s="51" t="s">
        <v>133</v>
      </c>
      <c r="E20" s="50">
        <v>333</v>
      </c>
      <c r="F20" s="49" t="s">
        <v>136</v>
      </c>
      <c r="G20" s="34">
        <v>1281.3399999999999</v>
      </c>
      <c r="H20" s="48" t="s">
        <v>102</v>
      </c>
    </row>
    <row r="21" spans="1:8" s="47" customFormat="1" ht="14.25" customHeight="1" x14ac:dyDescent="0.25">
      <c r="A21" s="50">
        <v>4</v>
      </c>
      <c r="B21" s="52" t="s">
        <v>132</v>
      </c>
      <c r="C21" s="51">
        <v>44628</v>
      </c>
      <c r="D21" s="51" t="s">
        <v>133</v>
      </c>
      <c r="E21" s="50">
        <v>333</v>
      </c>
      <c r="F21" s="49" t="s">
        <v>137</v>
      </c>
      <c r="G21" s="34">
        <v>2264.84</v>
      </c>
      <c r="H21" s="48" t="s">
        <v>102</v>
      </c>
    </row>
    <row r="22" spans="1:8" s="47" customFormat="1" ht="14.25" customHeight="1" x14ac:dyDescent="0.25">
      <c r="A22" s="50">
        <v>5</v>
      </c>
      <c r="B22" s="52" t="s">
        <v>132</v>
      </c>
      <c r="C22" s="51">
        <v>44628</v>
      </c>
      <c r="D22" s="51" t="s">
        <v>133</v>
      </c>
      <c r="E22" s="50">
        <v>333</v>
      </c>
      <c r="F22" s="49" t="s">
        <v>138</v>
      </c>
      <c r="G22" s="34">
        <v>1855.34</v>
      </c>
      <c r="H22" s="48" t="s">
        <v>102</v>
      </c>
    </row>
    <row r="23" spans="1:8" s="47" customFormat="1" ht="14.25" customHeight="1" x14ac:dyDescent="0.25">
      <c r="A23" s="50">
        <v>6</v>
      </c>
      <c r="B23" s="52" t="s">
        <v>132</v>
      </c>
      <c r="C23" s="51">
        <v>44628</v>
      </c>
      <c r="D23" s="51" t="s">
        <v>133</v>
      </c>
      <c r="E23" s="50">
        <v>334</v>
      </c>
      <c r="F23" s="49" t="s">
        <v>139</v>
      </c>
      <c r="G23" s="34">
        <v>1226.22</v>
      </c>
      <c r="H23" s="48" t="s">
        <v>102</v>
      </c>
    </row>
    <row r="24" spans="1:8" s="47" customFormat="1" ht="14.25" customHeight="1" x14ac:dyDescent="0.25">
      <c r="A24" s="50">
        <v>7</v>
      </c>
      <c r="B24" s="52" t="s">
        <v>132</v>
      </c>
      <c r="C24" s="51">
        <v>44628</v>
      </c>
      <c r="D24" s="51" t="s">
        <v>133</v>
      </c>
      <c r="E24" s="50">
        <v>334</v>
      </c>
      <c r="F24" s="49" t="s">
        <v>140</v>
      </c>
      <c r="G24" s="34">
        <v>158.27000000000001</v>
      </c>
      <c r="H24" s="48" t="s">
        <v>102</v>
      </c>
    </row>
    <row r="25" spans="1:8" s="47" customFormat="1" ht="14.25" customHeight="1" x14ac:dyDescent="0.25">
      <c r="A25" s="50">
        <v>8</v>
      </c>
      <c r="B25" s="52" t="s">
        <v>141</v>
      </c>
      <c r="C25" s="51">
        <v>44635</v>
      </c>
      <c r="D25" s="51" t="s">
        <v>133</v>
      </c>
      <c r="E25" s="50">
        <v>340</v>
      </c>
      <c r="F25" s="49" t="s">
        <v>142</v>
      </c>
      <c r="G25" s="34">
        <v>16520</v>
      </c>
      <c r="H25" s="48" t="s">
        <v>102</v>
      </c>
    </row>
    <row r="26" spans="1:8" s="47" customFormat="1" ht="14.25" customHeight="1" x14ac:dyDescent="0.25">
      <c r="A26" s="50">
        <v>9</v>
      </c>
      <c r="B26" s="52" t="s">
        <v>143</v>
      </c>
      <c r="C26" s="51">
        <v>44635</v>
      </c>
      <c r="D26" s="51" t="s">
        <v>133</v>
      </c>
      <c r="E26" s="50">
        <v>341</v>
      </c>
      <c r="F26" s="49" t="s">
        <v>144</v>
      </c>
      <c r="G26" s="34">
        <v>2342.0300000000002</v>
      </c>
      <c r="H26" s="48" t="s">
        <v>102</v>
      </c>
    </row>
    <row r="27" spans="1:8" s="47" customFormat="1" ht="14.25" customHeight="1" x14ac:dyDescent="0.25">
      <c r="A27" s="50">
        <v>10</v>
      </c>
      <c r="B27" s="52" t="s">
        <v>23</v>
      </c>
      <c r="C27" s="51">
        <v>44636</v>
      </c>
      <c r="D27" s="51" t="s">
        <v>96</v>
      </c>
      <c r="E27" s="50">
        <v>193</v>
      </c>
      <c r="F27" s="49" t="s">
        <v>90</v>
      </c>
      <c r="G27" s="34">
        <v>208152</v>
      </c>
      <c r="H27" s="48" t="s">
        <v>102</v>
      </c>
    </row>
    <row r="28" spans="1:8" s="47" customFormat="1" ht="14.25" customHeight="1" x14ac:dyDescent="0.25">
      <c r="A28" s="50">
        <v>11</v>
      </c>
      <c r="B28" s="52" t="s">
        <v>23</v>
      </c>
      <c r="C28" s="51">
        <v>44636</v>
      </c>
      <c r="D28" s="51" t="s">
        <v>96</v>
      </c>
      <c r="E28" s="50">
        <v>193</v>
      </c>
      <c r="F28" s="49" t="s">
        <v>91</v>
      </c>
      <c r="G28" s="34">
        <v>83367</v>
      </c>
      <c r="H28" s="48" t="s">
        <v>102</v>
      </c>
    </row>
    <row r="29" spans="1:8" s="47" customFormat="1" ht="14.25" customHeight="1" x14ac:dyDescent="0.25">
      <c r="A29" s="50">
        <v>12</v>
      </c>
      <c r="B29" s="52" t="s">
        <v>89</v>
      </c>
      <c r="C29" s="51">
        <v>44636</v>
      </c>
      <c r="D29" s="51" t="s">
        <v>96</v>
      </c>
      <c r="E29" s="50" t="s">
        <v>87</v>
      </c>
      <c r="F29" s="49" t="s">
        <v>88</v>
      </c>
      <c r="G29" s="34">
        <v>8000</v>
      </c>
      <c r="H29" s="48" t="s">
        <v>102</v>
      </c>
    </row>
    <row r="30" spans="1:8" s="47" customFormat="1" ht="14.25" customHeight="1" x14ac:dyDescent="0.25">
      <c r="A30" s="50">
        <v>13</v>
      </c>
      <c r="B30" s="52" t="s">
        <v>97</v>
      </c>
      <c r="C30" s="51">
        <v>44636</v>
      </c>
      <c r="D30" s="51" t="s">
        <v>96</v>
      </c>
      <c r="E30" s="50">
        <v>195</v>
      </c>
      <c r="F30" s="49" t="s">
        <v>98</v>
      </c>
      <c r="G30" s="34">
        <v>8732</v>
      </c>
      <c r="H30" s="48" t="s">
        <v>102</v>
      </c>
    </row>
    <row r="31" spans="1:8" s="47" customFormat="1" ht="14.25" customHeight="1" x14ac:dyDescent="0.25">
      <c r="A31" s="50">
        <v>14</v>
      </c>
      <c r="B31" s="52" t="s">
        <v>99</v>
      </c>
      <c r="C31" s="51">
        <v>44636</v>
      </c>
      <c r="D31" s="51" t="s">
        <v>96</v>
      </c>
      <c r="E31" s="50">
        <v>196</v>
      </c>
      <c r="F31" s="49" t="s">
        <v>100</v>
      </c>
      <c r="G31" s="34">
        <v>64694.68</v>
      </c>
      <c r="H31" s="48" t="s">
        <v>102</v>
      </c>
    </row>
    <row r="32" spans="1:8" s="47" customFormat="1" ht="14.25" customHeight="1" x14ac:dyDescent="0.25">
      <c r="A32" s="50">
        <v>15</v>
      </c>
      <c r="B32" s="52" t="s">
        <v>81</v>
      </c>
      <c r="C32" s="51">
        <v>44636</v>
      </c>
      <c r="D32" s="51" t="s">
        <v>96</v>
      </c>
      <c r="E32" s="50">
        <v>197</v>
      </c>
      <c r="F32" s="49" t="s">
        <v>101</v>
      </c>
      <c r="G32" s="34">
        <v>113159.94</v>
      </c>
      <c r="H32" s="48" t="s">
        <v>102</v>
      </c>
    </row>
    <row r="33" spans="1:8" s="47" customFormat="1" ht="14.25" customHeight="1" x14ac:dyDescent="0.25">
      <c r="A33" s="50">
        <v>16</v>
      </c>
      <c r="B33" s="52" t="s">
        <v>103</v>
      </c>
      <c r="C33" s="51">
        <v>44636</v>
      </c>
      <c r="D33" s="51" t="s">
        <v>96</v>
      </c>
      <c r="E33" s="50">
        <v>198</v>
      </c>
      <c r="F33" s="49" t="s">
        <v>104</v>
      </c>
      <c r="G33" s="34">
        <v>42312.38</v>
      </c>
      <c r="H33" s="48" t="s">
        <v>102</v>
      </c>
    </row>
    <row r="34" spans="1:8" s="47" customFormat="1" ht="14.25" customHeight="1" x14ac:dyDescent="0.25">
      <c r="A34" s="50">
        <v>17</v>
      </c>
      <c r="B34" s="52" t="s">
        <v>105</v>
      </c>
      <c r="C34" s="51">
        <v>44636</v>
      </c>
      <c r="D34" s="51" t="s">
        <v>96</v>
      </c>
      <c r="E34" s="50" t="s">
        <v>106</v>
      </c>
      <c r="F34" s="49" t="s">
        <v>107</v>
      </c>
      <c r="G34" s="34">
        <v>67393.399999999994</v>
      </c>
      <c r="H34" s="48" t="s">
        <v>102</v>
      </c>
    </row>
    <row r="35" spans="1:8" s="47" customFormat="1" ht="14.25" customHeight="1" x14ac:dyDescent="0.25">
      <c r="A35" s="50">
        <v>18</v>
      </c>
      <c r="B35" s="52" t="s">
        <v>108</v>
      </c>
      <c r="C35" s="51">
        <v>44644</v>
      </c>
      <c r="D35" s="51" t="s">
        <v>96</v>
      </c>
      <c r="E35" s="50" t="s">
        <v>109</v>
      </c>
      <c r="F35" s="49" t="s">
        <v>110</v>
      </c>
      <c r="G35" s="34">
        <v>16166</v>
      </c>
      <c r="H35" s="48" t="s">
        <v>102</v>
      </c>
    </row>
    <row r="36" spans="1:8" s="47" customFormat="1" ht="14.25" customHeight="1" x14ac:dyDescent="0.25">
      <c r="A36" s="50">
        <v>19</v>
      </c>
      <c r="B36" s="52" t="s">
        <v>80</v>
      </c>
      <c r="C36" s="51" t="s">
        <v>111</v>
      </c>
      <c r="D36" s="51" t="s">
        <v>96</v>
      </c>
      <c r="E36" s="50" t="s">
        <v>112</v>
      </c>
      <c r="F36" s="49" t="s">
        <v>113</v>
      </c>
      <c r="G36" s="34">
        <v>2261.06</v>
      </c>
      <c r="H36" s="48" t="s">
        <v>102</v>
      </c>
    </row>
    <row r="37" spans="1:8" s="47" customFormat="1" ht="14.25" customHeight="1" x14ac:dyDescent="0.25">
      <c r="A37" s="50">
        <v>20</v>
      </c>
      <c r="B37" s="52" t="s">
        <v>80</v>
      </c>
      <c r="C37" s="51" t="s">
        <v>111</v>
      </c>
      <c r="D37" s="51" t="s">
        <v>96</v>
      </c>
      <c r="E37" s="50" t="s">
        <v>112</v>
      </c>
      <c r="F37" s="49" t="s">
        <v>114</v>
      </c>
      <c r="G37" s="34">
        <v>69745.570000000007</v>
      </c>
      <c r="H37" s="48" t="s">
        <v>102</v>
      </c>
    </row>
    <row r="38" spans="1:8" s="47" customFormat="1" ht="14.25" customHeight="1" x14ac:dyDescent="0.25">
      <c r="A38" s="50">
        <v>21</v>
      </c>
      <c r="B38" s="52" t="s">
        <v>80</v>
      </c>
      <c r="C38" s="51" t="s">
        <v>111</v>
      </c>
      <c r="D38" s="51" t="s">
        <v>96</v>
      </c>
      <c r="E38" s="50" t="s">
        <v>112</v>
      </c>
      <c r="F38" s="49" t="s">
        <v>115</v>
      </c>
      <c r="G38" s="34">
        <v>2081.63</v>
      </c>
      <c r="H38" s="48" t="s">
        <v>102</v>
      </c>
    </row>
    <row r="39" spans="1:8" s="47" customFormat="1" ht="14.25" customHeight="1" x14ac:dyDescent="0.25">
      <c r="A39" s="50">
        <v>22</v>
      </c>
      <c r="B39" s="52" t="s">
        <v>80</v>
      </c>
      <c r="C39" s="51" t="s">
        <v>111</v>
      </c>
      <c r="D39" s="51" t="s">
        <v>96</v>
      </c>
      <c r="E39" s="50" t="s">
        <v>112</v>
      </c>
      <c r="F39" s="49" t="s">
        <v>116</v>
      </c>
      <c r="G39" s="34">
        <v>84621.26</v>
      </c>
      <c r="H39" s="48" t="s">
        <v>102</v>
      </c>
    </row>
    <row r="40" spans="1:8" s="47" customFormat="1" ht="14.25" customHeight="1" x14ac:dyDescent="0.25">
      <c r="A40" s="50">
        <v>23</v>
      </c>
      <c r="B40" s="52" t="s">
        <v>80</v>
      </c>
      <c r="C40" s="51" t="s">
        <v>111</v>
      </c>
      <c r="D40" s="51" t="s">
        <v>96</v>
      </c>
      <c r="E40" s="50" t="s">
        <v>112</v>
      </c>
      <c r="F40" s="49" t="s">
        <v>117</v>
      </c>
      <c r="G40" s="34">
        <v>713.64</v>
      </c>
      <c r="H40" s="48" t="s">
        <v>102</v>
      </c>
    </row>
    <row r="41" spans="1:8" s="47" customFormat="1" ht="14.25" customHeight="1" x14ac:dyDescent="0.25">
      <c r="A41" s="50">
        <v>24</v>
      </c>
      <c r="B41" s="52" t="s">
        <v>118</v>
      </c>
      <c r="C41" s="51" t="s">
        <v>111</v>
      </c>
      <c r="D41" s="51" t="s">
        <v>96</v>
      </c>
      <c r="E41" s="50" t="s">
        <v>119</v>
      </c>
      <c r="F41" s="49" t="s">
        <v>120</v>
      </c>
      <c r="G41" s="34">
        <v>64561.58</v>
      </c>
      <c r="H41" s="48" t="s">
        <v>102</v>
      </c>
    </row>
    <row r="42" spans="1:8" s="47" customFormat="1" ht="14.25" customHeight="1" x14ac:dyDescent="0.25">
      <c r="A42" s="50">
        <v>25</v>
      </c>
      <c r="B42" s="52" t="s">
        <v>118</v>
      </c>
      <c r="C42" s="51" t="s">
        <v>111</v>
      </c>
      <c r="D42" s="51" t="s">
        <v>96</v>
      </c>
      <c r="E42" s="50" t="s">
        <v>119</v>
      </c>
      <c r="F42" s="49" t="s">
        <v>121</v>
      </c>
      <c r="G42" s="34">
        <v>13808.36</v>
      </c>
      <c r="H42" s="48" t="s">
        <v>102</v>
      </c>
    </row>
    <row r="43" spans="1:8" s="47" customFormat="1" ht="14.25" customHeight="1" x14ac:dyDescent="0.25">
      <c r="A43" s="50">
        <v>26</v>
      </c>
      <c r="B43" s="52" t="s">
        <v>118</v>
      </c>
      <c r="C43" s="51" t="s">
        <v>111</v>
      </c>
      <c r="D43" s="51" t="s">
        <v>96</v>
      </c>
      <c r="E43" s="50" t="s">
        <v>119</v>
      </c>
      <c r="F43" s="49" t="s">
        <v>122</v>
      </c>
      <c r="G43" s="34">
        <v>16834.939999999999</v>
      </c>
      <c r="H43" s="48" t="s">
        <v>102</v>
      </c>
    </row>
    <row r="44" spans="1:8" s="47" customFormat="1" ht="14.25" customHeight="1" x14ac:dyDescent="0.25">
      <c r="A44" s="50">
        <v>27</v>
      </c>
      <c r="B44" s="52" t="s">
        <v>123</v>
      </c>
      <c r="C44" s="51" t="s">
        <v>111</v>
      </c>
      <c r="D44" s="51" t="s">
        <v>96</v>
      </c>
      <c r="E44" s="50">
        <v>262</v>
      </c>
      <c r="F44" s="49" t="s">
        <v>124</v>
      </c>
      <c r="G44" s="34">
        <v>677445.17</v>
      </c>
      <c r="H44" s="48" t="s">
        <v>102</v>
      </c>
    </row>
    <row r="45" spans="1:8" s="47" customFormat="1" ht="14.25" customHeight="1" x14ac:dyDescent="0.25">
      <c r="A45" s="50">
        <v>28</v>
      </c>
      <c r="B45" s="52" t="s">
        <v>123</v>
      </c>
      <c r="C45" s="51" t="s">
        <v>111</v>
      </c>
      <c r="D45" s="51" t="s">
        <v>96</v>
      </c>
      <c r="E45" s="50">
        <v>262</v>
      </c>
      <c r="F45" s="49" t="s">
        <v>125</v>
      </c>
      <c r="G45" s="34">
        <v>23751</v>
      </c>
      <c r="H45" s="48" t="s">
        <v>102</v>
      </c>
    </row>
    <row r="46" spans="1:8" s="47" customFormat="1" ht="14.25" customHeight="1" x14ac:dyDescent="0.25">
      <c r="A46" s="50">
        <v>29</v>
      </c>
      <c r="B46" s="52" t="s">
        <v>123</v>
      </c>
      <c r="C46" s="51" t="s">
        <v>111</v>
      </c>
      <c r="D46" s="51" t="s">
        <v>96</v>
      </c>
      <c r="E46" s="50">
        <v>262</v>
      </c>
      <c r="F46" s="49" t="s">
        <v>126</v>
      </c>
      <c r="G46" s="34">
        <v>-408.89</v>
      </c>
      <c r="H46" s="48" t="s">
        <v>102</v>
      </c>
    </row>
    <row r="47" spans="1:8" s="47" customFormat="1" ht="14.25" customHeight="1" x14ac:dyDescent="0.25">
      <c r="A47" s="50">
        <v>30</v>
      </c>
      <c r="B47" s="52" t="s">
        <v>123</v>
      </c>
      <c r="C47" s="51" t="s">
        <v>111</v>
      </c>
      <c r="D47" s="51" t="s">
        <v>96</v>
      </c>
      <c r="E47" s="50">
        <v>262</v>
      </c>
      <c r="F47" s="49" t="s">
        <v>127</v>
      </c>
      <c r="G47" s="34">
        <v>312.01</v>
      </c>
      <c r="H47" s="48" t="s">
        <v>102</v>
      </c>
    </row>
    <row r="48" spans="1:8" s="47" customFormat="1" ht="14.25" customHeight="1" x14ac:dyDescent="0.25">
      <c r="A48" s="50">
        <v>31</v>
      </c>
      <c r="B48" s="52" t="s">
        <v>123</v>
      </c>
      <c r="C48" s="51" t="s">
        <v>111</v>
      </c>
      <c r="D48" s="51" t="s">
        <v>96</v>
      </c>
      <c r="E48" s="50">
        <v>262</v>
      </c>
      <c r="F48" s="49" t="s">
        <v>128</v>
      </c>
      <c r="G48" s="34">
        <v>-29.37</v>
      </c>
      <c r="H48" s="48" t="s">
        <v>102</v>
      </c>
    </row>
    <row r="49" spans="1:8" s="47" customFormat="1" ht="14.25" customHeight="1" x14ac:dyDescent="0.25">
      <c r="A49" s="50">
        <v>32</v>
      </c>
      <c r="B49" s="52" t="s">
        <v>129</v>
      </c>
      <c r="C49" s="51">
        <v>44650</v>
      </c>
      <c r="D49" s="51" t="s">
        <v>96</v>
      </c>
      <c r="E49" s="50">
        <v>263</v>
      </c>
      <c r="F49" s="49" t="s">
        <v>130</v>
      </c>
      <c r="G49" s="34">
        <v>14384.02</v>
      </c>
      <c r="H49" s="48" t="s">
        <v>102</v>
      </c>
    </row>
    <row r="50" spans="1:8" s="47" customFormat="1" ht="14.25" customHeight="1" x14ac:dyDescent="0.25">
      <c r="A50" s="50">
        <v>33</v>
      </c>
      <c r="B50" s="52" t="s">
        <v>129</v>
      </c>
      <c r="C50" s="51">
        <v>44650</v>
      </c>
      <c r="D50" s="51" t="s">
        <v>96</v>
      </c>
      <c r="E50" s="50">
        <v>263</v>
      </c>
      <c r="F50" s="49" t="s">
        <v>131</v>
      </c>
      <c r="G50" s="34">
        <v>17483.62</v>
      </c>
      <c r="H50" s="48" t="s">
        <v>102</v>
      </c>
    </row>
    <row r="51" spans="1:8" s="1" customFormat="1" ht="14.25" customHeight="1" x14ac:dyDescent="0.25">
      <c r="A51" s="60" t="s">
        <v>5</v>
      </c>
      <c r="B51" s="61"/>
      <c r="C51" s="61"/>
      <c r="D51" s="61"/>
      <c r="E51" s="61"/>
      <c r="F51" s="61"/>
      <c r="G51" s="46">
        <f>SUM(G18:G50)</f>
        <v>1625735.12</v>
      </c>
      <c r="H51" s="17"/>
    </row>
    <row r="52" spans="1:8" s="5" customFormat="1" ht="14.25" customHeight="1" x14ac:dyDescent="0.25">
      <c r="A52" s="6"/>
      <c r="B52" s="45"/>
      <c r="C52" s="6"/>
      <c r="D52" s="6"/>
      <c r="E52" s="6"/>
      <c r="F52" s="6"/>
      <c r="G52" s="18"/>
      <c r="H52" s="18"/>
    </row>
    <row r="53" spans="1:8" s="5" customFormat="1" ht="14.25" customHeight="1" x14ac:dyDescent="0.25">
      <c r="A53" s="6"/>
      <c r="B53" s="45"/>
      <c r="C53" s="6"/>
      <c r="D53" s="6"/>
      <c r="E53" s="6"/>
      <c r="F53" s="6"/>
      <c r="G53" s="18"/>
      <c r="H53" s="18"/>
    </row>
    <row r="54" spans="1:8" s="5" customFormat="1" ht="14.25" customHeight="1" x14ac:dyDescent="0.25">
      <c r="A54" s="6"/>
      <c r="B54" s="45"/>
      <c r="C54" s="6"/>
      <c r="D54" s="6"/>
      <c r="E54" s="6"/>
      <c r="F54" s="6"/>
      <c r="G54" s="18"/>
      <c r="H54" s="18"/>
    </row>
    <row r="55" spans="1:8" s="5" customFormat="1" ht="14.25" customHeight="1" x14ac:dyDescent="0.25">
      <c r="A55" s="6"/>
      <c r="B55" s="45"/>
      <c r="C55" s="6"/>
      <c r="D55" s="6"/>
      <c r="E55" s="6"/>
      <c r="F55" s="6"/>
      <c r="G55" s="18"/>
      <c r="H55" s="18"/>
    </row>
    <row r="56" spans="1:8" s="5" customFormat="1" ht="14.25" customHeight="1" x14ac:dyDescent="0.25">
      <c r="A56" s="6"/>
      <c r="B56" s="45"/>
      <c r="C56" s="6"/>
      <c r="D56" s="6"/>
      <c r="E56" s="6"/>
      <c r="F56" s="6"/>
      <c r="G56" s="18"/>
      <c r="H56" s="18"/>
    </row>
    <row r="57" spans="1:8" s="5" customFormat="1" ht="14.25" customHeight="1" x14ac:dyDescent="0.25">
      <c r="A57" s="6"/>
      <c r="B57" s="45"/>
      <c r="C57" s="6"/>
      <c r="D57" s="6"/>
      <c r="E57" s="6"/>
      <c r="F57" s="6"/>
      <c r="G57" s="18"/>
      <c r="H57" s="18"/>
    </row>
    <row r="58" spans="1:8" s="5" customFormat="1" ht="14.25" customHeight="1" x14ac:dyDescent="0.25">
      <c r="A58" s="6"/>
      <c r="B58" s="45"/>
      <c r="C58" s="6"/>
      <c r="D58" s="6"/>
      <c r="E58" s="6"/>
      <c r="F58" s="6"/>
      <c r="G58" s="18"/>
      <c r="H58" s="18"/>
    </row>
    <row r="59" spans="1:8" s="5" customFormat="1" ht="14.25" customHeight="1" x14ac:dyDescent="0.25">
      <c r="A59" s="6"/>
      <c r="B59" s="45"/>
      <c r="C59" s="6"/>
      <c r="D59" s="6"/>
      <c r="E59" s="6"/>
      <c r="F59" s="6"/>
      <c r="G59" s="18"/>
      <c r="H59" s="18"/>
    </row>
    <row r="60" spans="1:8" s="5" customFormat="1" ht="14.25" customHeight="1" x14ac:dyDescent="0.25">
      <c r="A60" s="6"/>
      <c r="B60" s="45"/>
      <c r="C60" s="6"/>
      <c r="D60" s="6"/>
      <c r="E60" s="6"/>
      <c r="F60" s="6"/>
      <c r="G60" s="18"/>
      <c r="H60" s="18"/>
    </row>
    <row r="61" spans="1:8" s="5" customFormat="1" ht="14.25" customHeight="1" x14ac:dyDescent="0.25">
      <c r="A61" s="6"/>
      <c r="B61" s="45"/>
      <c r="C61" s="6"/>
      <c r="D61" s="6"/>
      <c r="E61" s="6"/>
      <c r="F61" s="6"/>
      <c r="G61" s="18"/>
      <c r="H61" s="18"/>
    </row>
    <row r="62" spans="1:8" s="5" customFormat="1" ht="14.25" customHeight="1" x14ac:dyDescent="0.25">
      <c r="A62" s="6"/>
      <c r="B62" s="45"/>
      <c r="C62" s="6"/>
      <c r="D62" s="6"/>
      <c r="E62" s="6"/>
      <c r="F62" s="6"/>
      <c r="G62" s="18"/>
      <c r="H62" s="18"/>
    </row>
    <row r="63" spans="1:8" s="5" customFormat="1" ht="14.25" customHeight="1" x14ac:dyDescent="0.25">
      <c r="A63" s="6"/>
      <c r="B63" s="45"/>
      <c r="C63" s="6"/>
      <c r="D63" s="6"/>
      <c r="E63" s="6"/>
      <c r="F63" s="6"/>
      <c r="G63" s="18"/>
      <c r="H63" s="18"/>
    </row>
    <row r="64" spans="1:8" s="5" customFormat="1" ht="14.25" customHeight="1" x14ac:dyDescent="0.25">
      <c r="A64" s="6"/>
      <c r="B64" s="45"/>
      <c r="C64" s="6"/>
      <c r="D64" s="6"/>
      <c r="E64" s="6"/>
      <c r="F64" s="6"/>
      <c r="G64" s="18"/>
      <c r="H64" s="18"/>
    </row>
    <row r="65" spans="1:100" s="5" customFormat="1" ht="14.25" customHeight="1" x14ac:dyDescent="0.25">
      <c r="A65" s="6"/>
      <c r="B65" s="45"/>
      <c r="C65" s="6"/>
      <c r="D65" s="6"/>
      <c r="E65" s="6"/>
      <c r="F65" s="6"/>
      <c r="G65" s="18"/>
      <c r="H65" s="18"/>
    </row>
    <row r="66" spans="1:100" s="5" customFormat="1" ht="14.25" customHeight="1" x14ac:dyDescent="0.25">
      <c r="A66" s="6"/>
      <c r="B66" s="45"/>
      <c r="C66" s="6"/>
      <c r="D66" s="6"/>
      <c r="E66" s="6"/>
      <c r="F66" s="6"/>
      <c r="G66" s="18"/>
      <c r="H66" s="18"/>
    </row>
    <row r="67" spans="1:100" s="5" customFormat="1" ht="14.25" customHeight="1" x14ac:dyDescent="0.25">
      <c r="A67" s="6"/>
      <c r="B67" s="45"/>
      <c r="C67" s="6"/>
      <c r="D67" s="6"/>
      <c r="E67" s="6"/>
      <c r="F67" s="6"/>
      <c r="G67" s="18"/>
      <c r="H67" s="18"/>
    </row>
    <row r="68" spans="1:100" s="5" customFormat="1" ht="14.25" customHeight="1" x14ac:dyDescent="0.25">
      <c r="A68" s="6"/>
      <c r="B68" s="45"/>
      <c r="C68" s="6"/>
      <c r="D68" s="6"/>
      <c r="E68" s="6"/>
      <c r="F68" s="6"/>
      <c r="G68" s="18"/>
      <c r="H68" s="18"/>
    </row>
    <row r="69" spans="1:100" x14ac:dyDescent="0.25">
      <c r="A69" s="44"/>
      <c r="B69" s="1"/>
      <c r="C69" s="44"/>
      <c r="D69" s="44"/>
      <c r="E69" s="44"/>
      <c r="F69" s="1"/>
      <c r="G69" s="44"/>
      <c r="H69" s="4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</row>
    <row r="70" spans="1:100" x14ac:dyDescent="0.25">
      <c r="A70" s="44"/>
      <c r="B70" s="1"/>
      <c r="C70" s="44"/>
      <c r="D70" s="44"/>
      <c r="E70" s="44"/>
      <c r="F70" s="1"/>
      <c r="G70" s="44"/>
      <c r="H70" s="4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</row>
    <row r="71" spans="1:100" x14ac:dyDescent="0.25">
      <c r="A71" s="44"/>
      <c r="B71" s="1"/>
      <c r="C71" s="44"/>
      <c r="D71" s="44"/>
      <c r="E71" s="44"/>
      <c r="F71" s="1"/>
      <c r="G71" s="44"/>
      <c r="H71" s="4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</row>
    <row r="72" spans="1:100" x14ac:dyDescent="0.25">
      <c r="A72" s="44"/>
      <c r="B72" s="1"/>
      <c r="C72" s="44"/>
      <c r="D72" s="44"/>
      <c r="E72" s="44"/>
      <c r="F72" s="1"/>
      <c r="G72" s="44"/>
      <c r="H72" s="4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</row>
    <row r="73" spans="1:100" x14ac:dyDescent="0.25">
      <c r="A73" s="44"/>
      <c r="B73" s="1"/>
      <c r="C73" s="44"/>
      <c r="D73" s="44"/>
      <c r="E73" s="44"/>
      <c r="F73" s="1"/>
      <c r="G73" s="44"/>
      <c r="H73" s="4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</row>
    <row r="74" spans="1:100" x14ac:dyDescent="0.25">
      <c r="A74" s="44"/>
      <c r="B74" s="1"/>
      <c r="C74" s="44"/>
      <c r="D74" s="44"/>
      <c r="E74" s="44"/>
      <c r="F74" s="1"/>
      <c r="G74" s="44"/>
      <c r="H74" s="4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</row>
    <row r="75" spans="1:100" x14ac:dyDescent="0.25">
      <c r="A75" s="44"/>
      <c r="B75" s="1"/>
      <c r="C75" s="44"/>
      <c r="D75" s="44"/>
      <c r="E75" s="44"/>
      <c r="F75" s="1"/>
      <c r="G75" s="44"/>
      <c r="H75" s="4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</row>
    <row r="76" spans="1:100" x14ac:dyDescent="0.25">
      <c r="A76" s="44"/>
      <c r="B76" s="1"/>
      <c r="C76" s="44"/>
      <c r="D76" s="44"/>
      <c r="E76" s="44"/>
      <c r="F76" s="1"/>
      <c r="G76" s="44"/>
      <c r="H76" s="4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</row>
    <row r="77" spans="1:100" x14ac:dyDescent="0.25">
      <c r="A77" s="44"/>
      <c r="B77" s="1"/>
      <c r="C77" s="44"/>
      <c r="D77" s="44"/>
      <c r="E77" s="44"/>
      <c r="F77" s="1"/>
      <c r="G77" s="44"/>
      <c r="H77" s="4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</row>
    <row r="78" spans="1:100" x14ac:dyDescent="0.25">
      <c r="A78" s="44"/>
      <c r="B78" s="1"/>
      <c r="C78" s="44"/>
      <c r="D78" s="44"/>
      <c r="E78" s="44"/>
      <c r="F78" s="1"/>
      <c r="G78" s="44"/>
      <c r="H78" s="4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</row>
    <row r="79" spans="1:100" x14ac:dyDescent="0.25">
      <c r="A79" s="44"/>
      <c r="B79" s="1"/>
      <c r="C79" s="44"/>
      <c r="D79" s="44"/>
      <c r="E79" s="44"/>
      <c r="F79" s="1"/>
      <c r="G79" s="44"/>
      <c r="H79" s="4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</row>
    <row r="80" spans="1:100" x14ac:dyDescent="0.25">
      <c r="A80" s="44"/>
      <c r="B80" s="1"/>
      <c r="C80" s="44"/>
      <c r="D80" s="44"/>
      <c r="E80" s="44"/>
      <c r="F80" s="1"/>
      <c r="G80" s="44"/>
      <c r="H80" s="4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</row>
    <row r="81" spans="1:100" x14ac:dyDescent="0.25">
      <c r="A81" s="44"/>
      <c r="B81" s="1"/>
      <c r="C81" s="44"/>
      <c r="D81" s="44"/>
      <c r="E81" s="44"/>
      <c r="F81" s="1"/>
      <c r="G81" s="44"/>
      <c r="H81" s="4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</row>
    <row r="82" spans="1:100" x14ac:dyDescent="0.25">
      <c r="A82" s="44"/>
      <c r="B82" s="1"/>
      <c r="C82" s="44"/>
      <c r="D82" s="44"/>
      <c r="E82" s="44"/>
      <c r="F82" s="1"/>
      <c r="G82" s="44"/>
      <c r="H82" s="4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</row>
    <row r="83" spans="1:100" x14ac:dyDescent="0.25">
      <c r="A83" s="44"/>
      <c r="B83" s="1"/>
      <c r="C83" s="44"/>
      <c r="D83" s="44"/>
      <c r="E83" s="44"/>
      <c r="F83" s="1"/>
      <c r="G83" s="44"/>
      <c r="H83" s="4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</row>
    <row r="84" spans="1:100" x14ac:dyDescent="0.25">
      <c r="A84" s="44"/>
      <c r="B84" s="1"/>
      <c r="C84" s="44"/>
      <c r="D84" s="44"/>
      <c r="E84" s="44"/>
      <c r="F84" s="1"/>
      <c r="G84" s="44"/>
      <c r="H84" s="4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</row>
    <row r="85" spans="1:100" x14ac:dyDescent="0.25">
      <c r="A85" s="44"/>
      <c r="B85" s="1"/>
      <c r="C85" s="44"/>
      <c r="D85" s="44"/>
      <c r="E85" s="44"/>
      <c r="F85" s="1"/>
      <c r="G85" s="44"/>
      <c r="H85" s="4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</row>
    <row r="86" spans="1:100" x14ac:dyDescent="0.25">
      <c r="A86" s="44"/>
      <c r="B86" s="1"/>
      <c r="C86" s="44"/>
      <c r="D86" s="44"/>
      <c r="E86" s="44"/>
      <c r="F86" s="1"/>
      <c r="G86" s="44"/>
      <c r="H86" s="4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</row>
    <row r="87" spans="1:100" x14ac:dyDescent="0.25">
      <c r="A87" s="44"/>
      <c r="B87" s="1"/>
      <c r="C87" s="44"/>
      <c r="D87" s="44"/>
      <c r="E87" s="44"/>
      <c r="F87" s="1"/>
      <c r="G87" s="44"/>
      <c r="H87" s="4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</row>
    <row r="88" spans="1:100" x14ac:dyDescent="0.25">
      <c r="A88" s="44"/>
      <c r="B88" s="1"/>
      <c r="C88" s="44"/>
      <c r="D88" s="44"/>
      <c r="E88" s="44"/>
      <c r="F88" s="1"/>
      <c r="G88" s="44"/>
      <c r="H88" s="4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</row>
    <row r="89" spans="1:100" x14ac:dyDescent="0.25">
      <c r="A89" s="44"/>
      <c r="B89" s="1"/>
      <c r="C89" s="44"/>
      <c r="D89" s="44"/>
      <c r="E89" s="44"/>
      <c r="F89" s="1"/>
      <c r="G89" s="44"/>
      <c r="H89" s="4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</row>
    <row r="90" spans="1:100" x14ac:dyDescent="0.25">
      <c r="A90" s="44"/>
      <c r="B90" s="1"/>
      <c r="C90" s="44"/>
      <c r="D90" s="44"/>
      <c r="E90" s="44"/>
      <c r="F90" s="1"/>
      <c r="G90" s="44"/>
      <c r="H90" s="4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</row>
    <row r="91" spans="1:100" x14ac:dyDescent="0.25">
      <c r="A91" s="44"/>
      <c r="B91" s="1"/>
      <c r="C91" s="44"/>
      <c r="D91" s="44"/>
      <c r="E91" s="44"/>
      <c r="F91" s="1"/>
      <c r="G91" s="44"/>
      <c r="H91" s="4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</row>
    <row r="92" spans="1:100" x14ac:dyDescent="0.25">
      <c r="A92" s="44"/>
      <c r="B92" s="1"/>
      <c r="C92" s="44"/>
      <c r="D92" s="44"/>
      <c r="E92" s="44"/>
      <c r="F92" s="1"/>
      <c r="G92" s="44"/>
      <c r="H92" s="4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</row>
    <row r="93" spans="1:100" x14ac:dyDescent="0.25">
      <c r="A93" s="44"/>
      <c r="B93" s="1"/>
      <c r="C93" s="44"/>
      <c r="D93" s="44"/>
      <c r="E93" s="44"/>
      <c r="F93" s="1"/>
      <c r="G93" s="44"/>
      <c r="H93" s="4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</row>
    <row r="94" spans="1:100" x14ac:dyDescent="0.25">
      <c r="A94" s="44"/>
      <c r="B94" s="1"/>
      <c r="C94" s="44"/>
      <c r="D94" s="44"/>
      <c r="E94" s="44"/>
      <c r="F94" s="1"/>
      <c r="G94" s="44"/>
      <c r="H94" s="4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</row>
    <row r="95" spans="1:100" x14ac:dyDescent="0.25">
      <c r="A95" s="44"/>
      <c r="B95" s="1"/>
      <c r="C95" s="44"/>
      <c r="D95" s="44"/>
      <c r="E95" s="44"/>
      <c r="F95" s="1"/>
      <c r="G95" s="44"/>
      <c r="H95" s="4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</row>
    <row r="96" spans="1:100" x14ac:dyDescent="0.25">
      <c r="A96" s="44"/>
      <c r="B96" s="1"/>
      <c r="C96" s="44"/>
      <c r="D96" s="44"/>
      <c r="E96" s="44"/>
      <c r="F96" s="1"/>
      <c r="G96" s="44"/>
      <c r="H96" s="4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</row>
    <row r="97" spans="1:100" x14ac:dyDescent="0.25">
      <c r="A97" s="44"/>
      <c r="B97" s="1"/>
      <c r="C97" s="44"/>
      <c r="D97" s="44"/>
      <c r="E97" s="44"/>
      <c r="F97" s="1"/>
      <c r="G97" s="44"/>
      <c r="H97" s="4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</row>
  </sheetData>
  <mergeCells count="3">
    <mergeCell ref="A51:F51"/>
    <mergeCell ref="A13:H13"/>
    <mergeCell ref="A14:H14"/>
  </mergeCells>
  <printOptions horizontalCentered="1"/>
  <pageMargins left="0.25" right="0.25" top="0.31" bottom="0.28999999999999998" header="0.3" footer="0.2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CXP MAR 2022</vt:lpstr>
      <vt:lpstr>PAGOS MAR 2022</vt:lpstr>
      <vt:lpstr>'CXP MAR 2022'!Área_de_impresión</vt:lpstr>
      <vt:lpstr>'PAGOS MAR 2022'!Área_de_impresión</vt:lpstr>
    </vt:vector>
  </TitlesOfParts>
  <Company>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2022-05-20T12:44:17Z</cp:lastPrinted>
  <dcterms:created xsi:type="dcterms:W3CDTF">2014-12-08T13:08:25Z</dcterms:created>
  <dcterms:modified xsi:type="dcterms:W3CDTF">2022-05-20T16:38:40Z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