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2\ABRIL 2022\"/>
    </mc:Choice>
  </mc:AlternateContent>
  <xr:revisionPtr revIDLastSave="0" documentId="13_ncr:1_{452F2AB6-B83F-40BA-BA2E-082ABCBE30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XP ABRIL 2022" sheetId="13" r:id="rId1"/>
    <sheet name="PAGOS ABRIL 2022" sheetId="14" r:id="rId2"/>
  </sheets>
  <definedNames>
    <definedName name="_xlnm._FilterDatabase" localSheetId="0" hidden="1">'CXP ABRIL 2022'!$A$14:$H$50</definedName>
    <definedName name="_xlnm.Print_Area" localSheetId="0">'CXP ABRIL 2022'!$A$1:$H$59</definedName>
    <definedName name="_xlnm.Print_Area" localSheetId="1">'PAGOS ABRIL 2022'!$A$1:$H$42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4" l="1"/>
  <c r="F50" i="13" l="1"/>
</calcChain>
</file>

<file path=xl/sharedStrings.xml><?xml version="1.0" encoding="utf-8"?>
<sst xmlns="http://schemas.openxmlformats.org/spreadsheetml/2006/main" count="252" uniqueCount="129">
  <si>
    <t>CANT.</t>
  </si>
  <si>
    <t>PROVEEDOR</t>
  </si>
  <si>
    <t>CONCEPTO</t>
  </si>
  <si>
    <t>MONTO</t>
  </si>
  <si>
    <t>FECHA FACTURA</t>
  </si>
  <si>
    <t>TOTAL</t>
  </si>
  <si>
    <t>FECHA</t>
  </si>
  <si>
    <t>NCF</t>
  </si>
  <si>
    <t>OBJETAL</t>
  </si>
  <si>
    <t>LIMITE DE PAGO</t>
  </si>
  <si>
    <t>30 DIAS</t>
  </si>
  <si>
    <t>CUENTAS POR PAGAR PROVEEDORES</t>
  </si>
  <si>
    <t>DETALLE DE FACTURAS</t>
  </si>
  <si>
    <t>DRA. ALTAGRACIA GRACIA JIMENEZ</t>
  </si>
  <si>
    <t>B1500000152</t>
  </si>
  <si>
    <t>LEGALIZACION DE FIRMAS DE DOCUMENTOS</t>
  </si>
  <si>
    <t>AGUA CRISTAL</t>
  </si>
  <si>
    <t>14/01/2022</t>
  </si>
  <si>
    <t>31/01/2022</t>
  </si>
  <si>
    <t>B1500033678</t>
  </si>
  <si>
    <t>B1500033968</t>
  </si>
  <si>
    <t>AGUA PURIFICADA</t>
  </si>
  <si>
    <t>09/02/2022</t>
  </si>
  <si>
    <t>TOMAS GOMEZ CHECO</t>
  </si>
  <si>
    <t>B1500000193</t>
  </si>
  <si>
    <t>16/02/2022</t>
  </si>
  <si>
    <t>17/02/2022</t>
  </si>
  <si>
    <t>B1500034159</t>
  </si>
  <si>
    <t>B1500034285</t>
  </si>
  <si>
    <t>B1500034323</t>
  </si>
  <si>
    <t>17/03/2022</t>
  </si>
  <si>
    <t>B1500000184</t>
  </si>
  <si>
    <t>COMPRA ELECTRODOMESTICOS</t>
  </si>
  <si>
    <t>28/03/2022</t>
  </si>
  <si>
    <t>B1500164345</t>
  </si>
  <si>
    <t>B1500164347</t>
  </si>
  <si>
    <t>B1500164352</t>
  </si>
  <si>
    <t>B1500164353</t>
  </si>
  <si>
    <t>B1500164372</t>
  </si>
  <si>
    <t>TELEFONO LOCAL, INTERNET  Y L/DISTANCIA</t>
  </si>
  <si>
    <t>COMPAÑÍA DOM. DE TELEFONOS</t>
  </si>
  <si>
    <t>EDEESTE</t>
  </si>
  <si>
    <t>AL 30 DE ABRIL DEL 2022</t>
  </si>
  <si>
    <t>14/03/2022</t>
  </si>
  <si>
    <t>09/03/2022</t>
  </si>
  <si>
    <t>B1500034754</t>
  </si>
  <si>
    <t>B1500034781</t>
  </si>
  <si>
    <t>B1500034782</t>
  </si>
  <si>
    <t>B1500034840</t>
  </si>
  <si>
    <t>B1500034652</t>
  </si>
  <si>
    <t>AUTO LLAVES CASTILLO ABREU</t>
  </si>
  <si>
    <t>B1500000463</t>
  </si>
  <si>
    <t>ARTICULOS LIMPIEZA PARA VEHICULOS</t>
  </si>
  <si>
    <t>CARRUJO EMPRESARIAL, S.R.L.</t>
  </si>
  <si>
    <t>08/04/2022</t>
  </si>
  <si>
    <t>CALIBRACION DETECTOR DE GAS</t>
  </si>
  <si>
    <t>28/04/2022</t>
  </si>
  <si>
    <t>B1500167213</t>
  </si>
  <si>
    <t>B1500167218</t>
  </si>
  <si>
    <t>B1500167219</t>
  </si>
  <si>
    <t>B1500167238</t>
  </si>
  <si>
    <t>07/03/2022</t>
  </si>
  <si>
    <t>15/03/2022</t>
  </si>
  <si>
    <t>22/03/2022</t>
  </si>
  <si>
    <t>05/04/2022</t>
  </si>
  <si>
    <t>25/04/2022</t>
  </si>
  <si>
    <t>03/05/2022</t>
  </si>
  <si>
    <t>B1500001834</t>
  </si>
  <si>
    <t>B1500001836</t>
  </si>
  <si>
    <t>B1500001840</t>
  </si>
  <si>
    <t>B1500001853</t>
  </si>
  <si>
    <t>B1500001863</t>
  </si>
  <si>
    <t>B1500001869</t>
  </si>
  <si>
    <t>B1500001873</t>
  </si>
  <si>
    <t>ROSAS SUELTAS</t>
  </si>
  <si>
    <t>CORONA</t>
  </si>
  <si>
    <t>CREACIONES SORIVEL</t>
  </si>
  <si>
    <t>B1500206033</t>
  </si>
  <si>
    <t>ENERGIA ELECTRICA PERIODO DEL 18/03/2022 AL 18/04/2022.</t>
  </si>
  <si>
    <t>EDITORA DEL CARIBE</t>
  </si>
  <si>
    <t>06/04/2022</t>
  </si>
  <si>
    <t>B1500003817</t>
  </si>
  <si>
    <t>RENOVACION SUSCRIPCION</t>
  </si>
  <si>
    <t>MUEBLES OMAR</t>
  </si>
  <si>
    <t>B1500002317</t>
  </si>
  <si>
    <t>MOBILIARIO DE OFICINA</t>
  </si>
  <si>
    <t>SOLDIER ELECTRONIC SECURITY</t>
  </si>
  <si>
    <t>19/04/2022</t>
  </si>
  <si>
    <t>B1500000291</t>
  </si>
  <si>
    <t>24/03/2022</t>
  </si>
  <si>
    <t>B1500007951</t>
  </si>
  <si>
    <t>LAVADO DE VEHICULOS ( DEL 25 FEB AL 22 MARZO)</t>
  </si>
  <si>
    <t>SERVICIOS DE INGENIERIA Y CONS SERCOING</t>
  </si>
  <si>
    <t>RELACION DE PAGOS A PROVEEDORES</t>
  </si>
  <si>
    <t>MEDIO DE PAGO</t>
  </si>
  <si>
    <t>REF#</t>
  </si>
  <si>
    <t>DOCUMENTO</t>
  </si>
  <si>
    <t>VALOR PAGADO</t>
  </si>
  <si>
    <t>ESTADO</t>
  </si>
  <si>
    <t>PAGO TOTAL</t>
  </si>
  <si>
    <t>COLMADO CAFETERIA ORITZ</t>
  </si>
  <si>
    <t>LIBRAMIENTO</t>
  </si>
  <si>
    <t>DEL 01 AL 30 DE ABRIL DEL 2022</t>
  </si>
  <si>
    <t>REPUSTOS DE JESUS</t>
  </si>
  <si>
    <t>B1500001901</t>
  </si>
  <si>
    <t>B1500000393</t>
  </si>
  <si>
    <t>ADVANCE AUTO TECHNOLOGY</t>
  </si>
  <si>
    <t>ADEMAX</t>
  </si>
  <si>
    <t>MESSI</t>
  </si>
  <si>
    <t>B1500000113</t>
  </si>
  <si>
    <t>B1500007727</t>
  </si>
  <si>
    <t>INVERSIONES IPARRA DEL CARIBE</t>
  </si>
  <si>
    <t>B1500000699</t>
  </si>
  <si>
    <t>GOBERNACION EDIF. JUAN P. DUARTE</t>
  </si>
  <si>
    <t>B1500000238</t>
  </si>
  <si>
    <t>BLINDS COMPANY</t>
  </si>
  <si>
    <t>293</t>
  </si>
  <si>
    <t>B1500000178</t>
  </si>
  <si>
    <t>306</t>
  </si>
  <si>
    <t>B1500201233</t>
  </si>
  <si>
    <t>B1500001704</t>
  </si>
  <si>
    <t>B1500001697</t>
  </si>
  <si>
    <t>COMPU-OFFICE DOMINICANA</t>
  </si>
  <si>
    <t>B1500002921</t>
  </si>
  <si>
    <t>FLOW</t>
  </si>
  <si>
    <t>345</t>
  </si>
  <si>
    <t>B1500000587</t>
  </si>
  <si>
    <t>FL BETANCES Y ASOCIADOS</t>
  </si>
  <si>
    <t>B1500000376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</si>
</sst>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7030A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  <scheme val="minor"/>
    </font>
    <font>
      <sz val="10.5"/>
      <color indexed="8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>
      <alignment vertical="center" wrapText="1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7" fillId="2" borderId="0" xfId="0" applyFont="1" applyFill="1"/>
    <xf numFmtId="0" fontId="10" fillId="2" borderId="0" xfId="0" applyFont="1" applyFill="1"/>
    <xf numFmtId="0" fontId="11" fillId="2" borderId="0" xfId="0" applyFont="1" applyFill="1" applyBorder="1" applyAlignment="1">
      <alignment horizontal="center"/>
    </xf>
    <xf numFmtId="0" fontId="0" fillId="0" borderId="0" xfId="0"/>
    <xf numFmtId="0" fontId="7" fillId="0" borderId="0" xfId="0" applyFont="1" applyFill="1"/>
    <xf numFmtId="164" fontId="0" fillId="2" borderId="0" xfId="0" applyNumberFormat="1" applyFill="1" applyBorder="1"/>
    <xf numFmtId="4" fontId="3" fillId="3" borderId="1" xfId="0" applyNumberFormat="1" applyFont="1" applyFill="1" applyBorder="1" applyAlignment="1" applyProtection="1">
      <protection hidden="1"/>
    </xf>
    <xf numFmtId="0" fontId="0" fillId="0" borderId="0" xfId="0" applyFill="1"/>
    <xf numFmtId="0" fontId="8" fillId="3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 applyProtection="1">
      <protection locked="0" hidden="1"/>
    </xf>
    <xf numFmtId="0" fontId="8" fillId="3" borderId="4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/>
    <xf numFmtId="0" fontId="15" fillId="2" borderId="0" xfId="2" applyFont="1" applyFill="1" applyAlignment="1">
      <alignment horizontal="left"/>
    </xf>
    <xf numFmtId="0" fontId="5" fillId="2" borderId="0" xfId="2" applyFont="1" applyFill="1"/>
    <xf numFmtId="43" fontId="5" fillId="2" borderId="0" xfId="5" applyFont="1" applyFill="1"/>
    <xf numFmtId="0" fontId="16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65" fontId="18" fillId="2" borderId="0" xfId="0" applyNumberFormat="1" applyFont="1" applyFill="1" applyAlignment="1">
      <alignment horizontal="center"/>
    </xf>
    <xf numFmtId="0" fontId="16" fillId="2" borderId="0" xfId="2" applyFont="1" applyFill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3" xfId="0" applyNumberFormat="1" applyFont="1" applyFill="1" applyBorder="1" applyAlignment="1" applyProtection="1">
      <alignment horizontal="center" vertical="center"/>
      <protection locked="0" hidden="1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3" fontId="6" fillId="0" borderId="4" xfId="1" applyFont="1" applyFill="1" applyBorder="1" applyAlignment="1" applyProtection="1">
      <alignment horizontal="center" vertical="center"/>
      <protection hidden="1"/>
    </xf>
    <xf numFmtId="14" fontId="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9" fontId="2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2" fillId="0" borderId="0" xfId="0" applyFont="1"/>
    <xf numFmtId="43" fontId="3" fillId="3" borderId="4" xfId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6" fillId="0" borderId="1" xfId="1" applyFont="1" applyFill="1" applyBorder="1" applyAlignment="1" applyProtection="1">
      <alignment horizontal="center" vertical="center"/>
      <protection hidden="1"/>
    </xf>
    <xf numFmtId="49" fontId="4" fillId="3" borderId="3" xfId="0" applyNumberFormat="1" applyFont="1" applyFill="1" applyBorder="1" applyAlignment="1" applyProtection="1">
      <alignment horizontal="center"/>
      <protection locked="0" hidden="1"/>
    </xf>
    <xf numFmtId="49" fontId="4" fillId="3" borderId="5" xfId="0" applyNumberFormat="1" applyFont="1" applyFill="1" applyBorder="1" applyAlignment="1" applyProtection="1">
      <alignment horizontal="center"/>
      <protection locked="0" hidden="1"/>
    </xf>
    <xf numFmtId="0" fontId="1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9">
    <cellStyle name="Millares" xfId="1" builtinId="3"/>
    <cellStyle name="Millares 2" xfId="3" xr:uid="{00000000-0005-0000-0000-000001000000}"/>
    <cellStyle name="Millares 3" xfId="5" xr:uid="{00000000-0005-0000-0000-000002000000}"/>
    <cellStyle name="Millares 4" xfId="7" xr:uid="{00000000-0005-0000-0000-000003000000}"/>
    <cellStyle name="Millares 5" xfId="8" xr:uid="{00000000-0005-0000-0000-000004000000}"/>
    <cellStyle name="Moneda 2" xfId="4" xr:uid="{00000000-0005-0000-0000-000005000000}"/>
    <cellStyle name="Normal" xfId="0" builtinId="0"/>
    <cellStyle name="Normal 2" xfId="2" xr:uid="{00000000-0005-0000-0000-000007000000}"/>
    <cellStyle name="Normal 59" xfId="6" xr:uid="{00000000-0005-0000-0000-000008000000}"/>
  </cellStyles>
  <dxfs count="0"/>
  <tableStyles count="0" defaultTableStyle="TableStyleMedium9" defaultPivotStyle="PivotStyleLight16"/>
  <colors>
    <mruColors>
      <color rgb="FF81FFDE"/>
      <color rgb="FF69FFD8"/>
      <color rgb="FFFF7D7D"/>
      <color rgb="FFFFB9B9"/>
      <color rgb="FFFF9B9B"/>
      <color rgb="FFFF8181"/>
      <color rgb="FFFF7171"/>
      <color rgb="FFFFABAB"/>
      <color rgb="FFFFD9D9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1371600</xdr:colOff>
      <xdr:row>53</xdr:row>
      <xdr:rowOff>0</xdr:rowOff>
    </xdr:from>
    <xdr:ext cx="2907610" cy="694910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238625" y="982980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2</xdr:col>
      <xdr:colOff>323850</xdr:colOff>
      <xdr:row>57</xdr:row>
      <xdr:rowOff>95250</xdr:rowOff>
    </xdr:from>
    <xdr:to>
      <xdr:col>6</xdr:col>
      <xdr:colOff>28575</xdr:colOff>
      <xdr:row>58</xdr:row>
      <xdr:rowOff>131445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709EF4-EEB2-411E-8207-2DE5754038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677525"/>
          <a:ext cx="8001000" cy="226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1619250</xdr:colOff>
      <xdr:row>0</xdr:row>
      <xdr:rowOff>76199</xdr:rowOff>
    </xdr:from>
    <xdr:to>
      <xdr:col>4</xdr:col>
      <xdr:colOff>1539658</xdr:colOff>
      <xdr:row>7</xdr:row>
      <xdr:rowOff>85725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937C384-0079-45B7-B88F-AE5DE741B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6275" y="76199"/>
          <a:ext cx="2596933" cy="1419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2809875</xdr:colOff>
      <xdr:row>33</xdr:row>
      <xdr:rowOff>0</xdr:rowOff>
    </xdr:from>
    <xdr:ext cx="2907610" cy="694910"/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18A141CB-09DB-4402-9028-296809289DC4}"/>
            </a:ext>
          </a:extLst>
        </xdr:cNvPr>
        <xdr:cNvSpPr txBox="1"/>
      </xdr:nvSpPr>
      <xdr:spPr>
        <a:xfrm>
          <a:off x="3314700" y="1168082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323850</xdr:colOff>
      <xdr:row>40</xdr:row>
      <xdr:rowOff>0</xdr:rowOff>
    </xdr:from>
    <xdr:to>
      <xdr:col>7</xdr:col>
      <xdr:colOff>273050</xdr:colOff>
      <xdr:row>41</xdr:row>
      <xdr:rowOff>131445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0926FE-0A92-47AC-92CC-2468647881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4732000"/>
          <a:ext cx="8007350" cy="3219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</xdr:colOff>
      <xdr:row>0</xdr:row>
      <xdr:rowOff>133350</xdr:rowOff>
    </xdr:from>
    <xdr:to>
      <xdr:col>4</xdr:col>
      <xdr:colOff>730033</xdr:colOff>
      <xdr:row>8</xdr:row>
      <xdr:rowOff>47626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B6698C-5660-4A5D-B1F7-FF893C233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2350" y="133350"/>
          <a:ext cx="2596933" cy="1419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W72"/>
  <sheetViews>
    <sheetView tabSelected="1" zoomScaleNormal="100" workbookViewId="0">
      <selection activeCell="D18" sqref="D18"/>
    </sheetView>
  </sheetViews>
  <sheetFormatPr baseColWidth="10" defaultRowHeight="15" x14ac:dyDescent="0.25"/>
  <cols>
    <col min="1" max="1" width="7.5703125" style="8" customWidth="1"/>
    <col min="2" max="2" width="15" style="8" customWidth="1"/>
    <col min="3" max="3" width="20.42578125" style="8" customWidth="1"/>
    <col min="4" max="4" width="40.140625" style="8" customWidth="1"/>
    <col min="5" max="5" width="50.85546875" style="8" customWidth="1"/>
    <col min="6" max="6" width="13" style="8" bestFit="1" customWidth="1"/>
    <col min="7" max="7" width="16.7109375" style="8" customWidth="1"/>
    <col min="8" max="8" width="10.7109375" style="19" customWidth="1"/>
    <col min="9" max="16384" width="11.42578125" style="8"/>
  </cols>
  <sheetData>
    <row r="1" spans="1:101" x14ac:dyDescent="0.25">
      <c r="A1" s="20"/>
      <c r="B1" s="21"/>
      <c r="C1" s="22"/>
      <c r="D1" s="21"/>
      <c r="E1" s="23"/>
      <c r="F1" s="23"/>
      <c r="G1" s="24"/>
      <c r="H1" s="1"/>
    </row>
    <row r="2" spans="1:101" ht="15" customHeight="1" x14ac:dyDescent="0.25">
      <c r="A2" s="20"/>
      <c r="B2" s="21"/>
      <c r="C2" s="22"/>
      <c r="D2" s="21"/>
      <c r="E2" s="23"/>
      <c r="F2" s="23"/>
      <c r="G2" s="24"/>
      <c r="H2" s="1"/>
    </row>
    <row r="3" spans="1:101" ht="17.25" customHeight="1" x14ac:dyDescent="0.25">
      <c r="A3" s="20"/>
      <c r="B3" s="21"/>
      <c r="C3" s="22"/>
      <c r="D3" s="21"/>
      <c r="E3" s="23"/>
      <c r="F3" s="23"/>
      <c r="G3" s="24"/>
      <c r="H3" s="1"/>
    </row>
    <row r="4" spans="1:101" ht="17.25" customHeight="1" x14ac:dyDescent="0.25">
      <c r="A4" s="20"/>
      <c r="B4" s="21"/>
      <c r="C4" s="22"/>
      <c r="D4" s="21"/>
      <c r="E4" s="23"/>
      <c r="F4" s="23"/>
      <c r="G4" s="24"/>
      <c r="H4" s="1"/>
    </row>
    <row r="5" spans="1:101" ht="17.25" customHeight="1" x14ac:dyDescent="0.25">
      <c r="A5" s="20"/>
      <c r="B5" s="21"/>
      <c r="C5" s="22"/>
      <c r="D5" s="21"/>
      <c r="E5" s="23"/>
      <c r="F5" s="23"/>
      <c r="G5" s="24"/>
      <c r="H5" s="1"/>
    </row>
    <row r="6" spans="1:101" ht="17.25" customHeight="1" x14ac:dyDescent="0.25">
      <c r="A6" s="20"/>
      <c r="B6" s="21"/>
      <c r="C6" s="22"/>
      <c r="D6" s="21"/>
      <c r="E6" s="23"/>
      <c r="F6" s="23"/>
      <c r="G6" s="24"/>
      <c r="H6" s="1"/>
    </row>
    <row r="7" spans="1:101" ht="12" customHeight="1" x14ac:dyDescent="0.25">
      <c r="A7" s="25"/>
      <c r="B7" s="25"/>
      <c r="C7" s="25"/>
      <c r="D7" s="25"/>
      <c r="E7" s="25"/>
      <c r="F7" s="25"/>
      <c r="G7" s="25"/>
      <c r="H7" s="25"/>
    </row>
    <row r="8" spans="1:101" ht="7.5" customHeight="1" x14ac:dyDescent="0.25">
      <c r="A8" s="28"/>
      <c r="B8" s="28"/>
      <c r="C8" s="28"/>
      <c r="D8" s="28"/>
      <c r="E8" s="28"/>
      <c r="F8" s="28"/>
      <c r="G8" s="28"/>
      <c r="H8" s="28"/>
    </row>
    <row r="9" spans="1:101" ht="16.5" customHeight="1" x14ac:dyDescent="0.3">
      <c r="A9" s="48" t="s">
        <v>11</v>
      </c>
      <c r="B9" s="48"/>
      <c r="C9" s="48"/>
      <c r="D9" s="48"/>
      <c r="E9" s="48"/>
      <c r="F9" s="48"/>
      <c r="G9" s="48"/>
      <c r="H9" s="4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</row>
    <row r="10" spans="1:101" ht="16.5" customHeight="1" x14ac:dyDescent="0.25">
      <c r="A10" s="50" t="s">
        <v>12</v>
      </c>
      <c r="B10" s="50"/>
      <c r="C10" s="50"/>
      <c r="D10" s="50"/>
      <c r="E10" s="50"/>
      <c r="F10" s="50"/>
      <c r="G10" s="50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</row>
    <row r="11" spans="1:101" ht="16.5" customHeight="1" x14ac:dyDescent="0.25">
      <c r="A11" s="49" t="s">
        <v>42</v>
      </c>
      <c r="B11" s="49"/>
      <c r="C11" s="49"/>
      <c r="D11" s="49"/>
      <c r="E11" s="49"/>
      <c r="F11" s="49"/>
      <c r="G11" s="49"/>
      <c r="H11" s="4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</row>
    <row r="12" spans="1:101" ht="16.5" customHeight="1" x14ac:dyDescent="0.25">
      <c r="A12" s="26"/>
      <c r="B12" s="26"/>
      <c r="C12" s="26"/>
      <c r="D12" s="26"/>
      <c r="E12" s="26"/>
      <c r="F12" s="26"/>
      <c r="G12" s="27">
        <v>44687</v>
      </c>
      <c r="H12" s="2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</row>
    <row r="13" spans="1:101" ht="16.5" customHeight="1" x14ac:dyDescent="0.25">
      <c r="A13" s="37"/>
      <c r="B13" s="37"/>
      <c r="C13" s="37"/>
      <c r="D13" s="37"/>
      <c r="E13" s="37"/>
      <c r="F13" s="37"/>
      <c r="G13" s="27"/>
      <c r="H13" s="3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</row>
    <row r="14" spans="1:101" s="12" customFormat="1" ht="16.5" customHeight="1" x14ac:dyDescent="0.25">
      <c r="A14" s="14" t="s">
        <v>0</v>
      </c>
      <c r="B14" s="14" t="s">
        <v>4</v>
      </c>
      <c r="C14" s="14" t="s">
        <v>7</v>
      </c>
      <c r="D14" s="14" t="s">
        <v>1</v>
      </c>
      <c r="E14" s="14" t="s">
        <v>2</v>
      </c>
      <c r="F14" s="14" t="s">
        <v>3</v>
      </c>
      <c r="G14" s="14" t="s">
        <v>9</v>
      </c>
      <c r="H14" s="14" t="s">
        <v>8</v>
      </c>
      <c r="I14" s="1"/>
    </row>
    <row r="15" spans="1:101" s="9" customFormat="1" ht="14.25" customHeight="1" x14ac:dyDescent="0.25">
      <c r="A15" s="30">
        <v>1</v>
      </c>
      <c r="B15" s="31" t="s">
        <v>17</v>
      </c>
      <c r="C15" s="32" t="s">
        <v>19</v>
      </c>
      <c r="D15" s="33" t="s">
        <v>16</v>
      </c>
      <c r="E15" s="29" t="s">
        <v>21</v>
      </c>
      <c r="F15" s="34">
        <v>2100</v>
      </c>
      <c r="G15" s="35" t="s">
        <v>10</v>
      </c>
      <c r="H15" s="36">
        <v>2.2999999999999998</v>
      </c>
    </row>
    <row r="16" spans="1:101" s="9" customFormat="1" ht="14.25" customHeight="1" x14ac:dyDescent="0.25">
      <c r="A16" s="30">
        <v>2</v>
      </c>
      <c r="B16" s="31" t="s">
        <v>18</v>
      </c>
      <c r="C16" s="32" t="s">
        <v>20</v>
      </c>
      <c r="D16" s="33" t="s">
        <v>16</v>
      </c>
      <c r="E16" s="29" t="s">
        <v>21</v>
      </c>
      <c r="F16" s="34">
        <v>2100</v>
      </c>
      <c r="G16" s="35" t="s">
        <v>10</v>
      </c>
      <c r="H16" s="36">
        <v>2.2999999999999998</v>
      </c>
    </row>
    <row r="17" spans="1:8" s="9" customFormat="1" ht="14.25" customHeight="1" x14ac:dyDescent="0.25">
      <c r="A17" s="30">
        <v>3</v>
      </c>
      <c r="B17" s="31" t="s">
        <v>22</v>
      </c>
      <c r="C17" s="32" t="s">
        <v>27</v>
      </c>
      <c r="D17" s="33" t="s">
        <v>16</v>
      </c>
      <c r="E17" s="29" t="s">
        <v>21</v>
      </c>
      <c r="F17" s="34">
        <v>2100</v>
      </c>
      <c r="G17" s="35" t="s">
        <v>10</v>
      </c>
      <c r="H17" s="36">
        <v>2.2999999999999998</v>
      </c>
    </row>
    <row r="18" spans="1:8" s="9" customFormat="1" ht="14.25" customHeight="1" x14ac:dyDescent="0.25">
      <c r="A18" s="30">
        <v>4</v>
      </c>
      <c r="B18" s="31" t="s">
        <v>25</v>
      </c>
      <c r="C18" s="32" t="s">
        <v>28</v>
      </c>
      <c r="D18" s="33" t="s">
        <v>16</v>
      </c>
      <c r="E18" s="29" t="s">
        <v>21</v>
      </c>
      <c r="F18" s="34">
        <v>2700</v>
      </c>
      <c r="G18" s="35" t="s">
        <v>10</v>
      </c>
      <c r="H18" s="36">
        <v>2.2999999999999998</v>
      </c>
    </row>
    <row r="19" spans="1:8" s="9" customFormat="1" ht="14.25" customHeight="1" x14ac:dyDescent="0.25">
      <c r="A19" s="30">
        <v>5</v>
      </c>
      <c r="B19" s="31" t="s">
        <v>26</v>
      </c>
      <c r="C19" s="32" t="s">
        <v>29</v>
      </c>
      <c r="D19" s="33" t="s">
        <v>16</v>
      </c>
      <c r="E19" s="29" t="s">
        <v>21</v>
      </c>
      <c r="F19" s="34">
        <v>2080</v>
      </c>
      <c r="G19" s="35" t="s">
        <v>10</v>
      </c>
      <c r="H19" s="36">
        <v>2.2999999999999998</v>
      </c>
    </row>
    <row r="20" spans="1:8" s="9" customFormat="1" ht="14.25" customHeight="1" x14ac:dyDescent="0.25">
      <c r="A20" s="30">
        <v>6</v>
      </c>
      <c r="B20" s="31" t="s">
        <v>43</v>
      </c>
      <c r="C20" s="32" t="s">
        <v>45</v>
      </c>
      <c r="D20" s="33" t="s">
        <v>16</v>
      </c>
      <c r="E20" s="29" t="s">
        <v>21</v>
      </c>
      <c r="F20" s="34">
        <v>3375</v>
      </c>
      <c r="G20" s="35" t="s">
        <v>10</v>
      </c>
      <c r="H20" s="36">
        <v>2.2999999999999998</v>
      </c>
    </row>
    <row r="21" spans="1:8" s="9" customFormat="1" ht="14.25" customHeight="1" x14ac:dyDescent="0.25">
      <c r="A21" s="30">
        <v>7</v>
      </c>
      <c r="B21" s="31" t="s">
        <v>43</v>
      </c>
      <c r="C21" s="32" t="s">
        <v>46</v>
      </c>
      <c r="D21" s="33" t="s">
        <v>16</v>
      </c>
      <c r="E21" s="29" t="s">
        <v>21</v>
      </c>
      <c r="F21" s="34">
        <v>1080</v>
      </c>
      <c r="G21" s="35" t="s">
        <v>10</v>
      </c>
      <c r="H21" s="36">
        <v>2.2999999999999998</v>
      </c>
    </row>
    <row r="22" spans="1:8" s="9" customFormat="1" ht="14.25" customHeight="1" x14ac:dyDescent="0.25">
      <c r="A22" s="30">
        <v>8</v>
      </c>
      <c r="B22" s="31" t="s">
        <v>43</v>
      </c>
      <c r="C22" s="32" t="s">
        <v>47</v>
      </c>
      <c r="D22" s="33" t="s">
        <v>16</v>
      </c>
      <c r="E22" s="29" t="s">
        <v>21</v>
      </c>
      <c r="F22" s="34">
        <v>1800</v>
      </c>
      <c r="G22" s="35" t="s">
        <v>10</v>
      </c>
      <c r="H22" s="36">
        <v>2.2999999999999998</v>
      </c>
    </row>
    <row r="23" spans="1:8" s="9" customFormat="1" ht="14.25" customHeight="1" x14ac:dyDescent="0.25">
      <c r="A23" s="30">
        <v>9</v>
      </c>
      <c r="B23" s="31" t="s">
        <v>30</v>
      </c>
      <c r="C23" s="32" t="s">
        <v>48</v>
      </c>
      <c r="D23" s="33" t="s">
        <v>16</v>
      </c>
      <c r="E23" s="29" t="s">
        <v>21</v>
      </c>
      <c r="F23" s="34">
        <v>2100</v>
      </c>
      <c r="G23" s="35" t="s">
        <v>10</v>
      </c>
      <c r="H23" s="36">
        <v>2.2999999999999998</v>
      </c>
    </row>
    <row r="24" spans="1:8" s="9" customFormat="1" ht="14.25" customHeight="1" x14ac:dyDescent="0.25">
      <c r="A24" s="30">
        <v>10</v>
      </c>
      <c r="B24" s="31" t="s">
        <v>44</v>
      </c>
      <c r="C24" s="32" t="s">
        <v>49</v>
      </c>
      <c r="D24" s="33" t="s">
        <v>16</v>
      </c>
      <c r="E24" s="29" t="s">
        <v>21</v>
      </c>
      <c r="F24" s="34">
        <v>2275</v>
      </c>
      <c r="G24" s="35" t="s">
        <v>10</v>
      </c>
      <c r="H24" s="36">
        <v>2.2999999999999998</v>
      </c>
    </row>
    <row r="25" spans="1:8" s="9" customFormat="1" ht="14.25" customHeight="1" x14ac:dyDescent="0.25">
      <c r="A25" s="30">
        <v>11</v>
      </c>
      <c r="B25" s="31">
        <v>44659</v>
      </c>
      <c r="C25" s="32" t="s">
        <v>51</v>
      </c>
      <c r="D25" s="33" t="s">
        <v>50</v>
      </c>
      <c r="E25" s="29" t="s">
        <v>52</v>
      </c>
      <c r="F25" s="34">
        <v>17751.919999999998</v>
      </c>
      <c r="G25" s="35" t="s">
        <v>10</v>
      </c>
      <c r="H25" s="36">
        <v>2.2999999999999998</v>
      </c>
    </row>
    <row r="26" spans="1:8" s="9" customFormat="1" ht="14.25" customHeight="1" x14ac:dyDescent="0.25">
      <c r="A26" s="30">
        <v>12</v>
      </c>
      <c r="B26" s="31" t="s">
        <v>54</v>
      </c>
      <c r="C26" s="32" t="s">
        <v>24</v>
      </c>
      <c r="D26" s="33" t="s">
        <v>53</v>
      </c>
      <c r="E26" s="29" t="s">
        <v>55</v>
      </c>
      <c r="F26" s="34">
        <v>8960.19</v>
      </c>
      <c r="G26" s="35" t="s">
        <v>10</v>
      </c>
      <c r="H26" s="36">
        <v>2.2000000000000002</v>
      </c>
    </row>
    <row r="27" spans="1:8" s="9" customFormat="1" ht="14.25" customHeight="1" x14ac:dyDescent="0.25">
      <c r="A27" s="30">
        <v>13</v>
      </c>
      <c r="B27" s="31" t="s">
        <v>33</v>
      </c>
      <c r="C27" s="32" t="s">
        <v>34</v>
      </c>
      <c r="D27" s="33" t="s">
        <v>40</v>
      </c>
      <c r="E27" s="29" t="s">
        <v>39</v>
      </c>
      <c r="F27" s="34">
        <v>135.78</v>
      </c>
      <c r="G27" s="35" t="s">
        <v>10</v>
      </c>
      <c r="H27" s="36">
        <v>2.2000000000000002</v>
      </c>
    </row>
    <row r="28" spans="1:8" s="9" customFormat="1" ht="14.25" customHeight="1" x14ac:dyDescent="0.25">
      <c r="A28" s="30">
        <v>14</v>
      </c>
      <c r="B28" s="31" t="s">
        <v>33</v>
      </c>
      <c r="C28" s="32" t="s">
        <v>35</v>
      </c>
      <c r="D28" s="33" t="s">
        <v>40</v>
      </c>
      <c r="E28" s="29" t="s">
        <v>39</v>
      </c>
      <c r="F28" s="34">
        <v>37990.199999999997</v>
      </c>
      <c r="G28" s="35" t="s">
        <v>10</v>
      </c>
      <c r="H28" s="36">
        <v>2.2000000000000002</v>
      </c>
    </row>
    <row r="29" spans="1:8" s="9" customFormat="1" ht="14.25" customHeight="1" x14ac:dyDescent="0.25">
      <c r="A29" s="30">
        <v>15</v>
      </c>
      <c r="B29" s="31" t="s">
        <v>33</v>
      </c>
      <c r="C29" s="32" t="s">
        <v>36</v>
      </c>
      <c r="D29" s="33" t="s">
        <v>40</v>
      </c>
      <c r="E29" s="29" t="s">
        <v>39</v>
      </c>
      <c r="F29" s="34">
        <v>730.07</v>
      </c>
      <c r="G29" s="35" t="s">
        <v>10</v>
      </c>
      <c r="H29" s="36">
        <v>2.2000000000000002</v>
      </c>
    </row>
    <row r="30" spans="1:8" s="9" customFormat="1" ht="14.25" customHeight="1" x14ac:dyDescent="0.25">
      <c r="A30" s="30">
        <v>16</v>
      </c>
      <c r="B30" s="31" t="s">
        <v>33</v>
      </c>
      <c r="C30" s="32" t="s">
        <v>37</v>
      </c>
      <c r="D30" s="33" t="s">
        <v>40</v>
      </c>
      <c r="E30" s="29" t="s">
        <v>39</v>
      </c>
      <c r="F30" s="34">
        <v>100319.24</v>
      </c>
      <c r="G30" s="35" t="s">
        <v>10</v>
      </c>
      <c r="H30" s="36">
        <v>2.2000000000000002</v>
      </c>
    </row>
    <row r="31" spans="1:8" s="9" customFormat="1" ht="14.25" customHeight="1" x14ac:dyDescent="0.25">
      <c r="A31" s="30">
        <v>17</v>
      </c>
      <c r="B31" s="31" t="s">
        <v>33</v>
      </c>
      <c r="C31" s="32" t="s">
        <v>38</v>
      </c>
      <c r="D31" s="33" t="s">
        <v>40</v>
      </c>
      <c r="E31" s="29" t="s">
        <v>39</v>
      </c>
      <c r="F31" s="34">
        <v>2138.27</v>
      </c>
      <c r="G31" s="35" t="s">
        <v>10</v>
      </c>
      <c r="H31" s="36">
        <v>2.2000000000000002</v>
      </c>
    </row>
    <row r="32" spans="1:8" s="9" customFormat="1" ht="14.25" customHeight="1" x14ac:dyDescent="0.25">
      <c r="A32" s="30">
        <v>18</v>
      </c>
      <c r="B32" s="31" t="s">
        <v>56</v>
      </c>
      <c r="C32" s="32" t="s">
        <v>57</v>
      </c>
      <c r="D32" s="33" t="s">
        <v>40</v>
      </c>
      <c r="E32" s="29" t="s">
        <v>39</v>
      </c>
      <c r="F32" s="34">
        <v>40021.519999999997</v>
      </c>
      <c r="G32" s="35" t="s">
        <v>10</v>
      </c>
      <c r="H32" s="36">
        <v>2.2000000000000002</v>
      </c>
    </row>
    <row r="33" spans="1:8" s="9" customFormat="1" ht="14.25" customHeight="1" x14ac:dyDescent="0.25">
      <c r="A33" s="30">
        <v>19</v>
      </c>
      <c r="B33" s="31" t="s">
        <v>56</v>
      </c>
      <c r="C33" s="32" t="s">
        <v>58</v>
      </c>
      <c r="D33" s="33" t="s">
        <v>40</v>
      </c>
      <c r="E33" s="29" t="s">
        <v>39</v>
      </c>
      <c r="F33" s="34">
        <v>721.86</v>
      </c>
      <c r="G33" s="35" t="s">
        <v>10</v>
      </c>
      <c r="H33" s="36">
        <v>2.2000000000000002</v>
      </c>
    </row>
    <row r="34" spans="1:8" s="9" customFormat="1" ht="14.25" customHeight="1" x14ac:dyDescent="0.25">
      <c r="A34" s="30">
        <v>20</v>
      </c>
      <c r="B34" s="31" t="s">
        <v>56</v>
      </c>
      <c r="C34" s="32" t="s">
        <v>59</v>
      </c>
      <c r="D34" s="33" t="s">
        <v>40</v>
      </c>
      <c r="E34" s="29" t="s">
        <v>39</v>
      </c>
      <c r="F34" s="34">
        <v>86249.24</v>
      </c>
      <c r="G34" s="35" t="s">
        <v>10</v>
      </c>
      <c r="H34" s="36">
        <v>2.2000000000000002</v>
      </c>
    </row>
    <row r="35" spans="1:8" s="9" customFormat="1" ht="14.25" customHeight="1" x14ac:dyDescent="0.25">
      <c r="A35" s="30">
        <v>21</v>
      </c>
      <c r="B35" s="31" t="s">
        <v>56</v>
      </c>
      <c r="C35" s="32" t="s">
        <v>60</v>
      </c>
      <c r="D35" s="33" t="s">
        <v>40</v>
      </c>
      <c r="E35" s="29" t="s">
        <v>39</v>
      </c>
      <c r="F35" s="34">
        <v>2077.0700000000002</v>
      </c>
      <c r="G35" s="35" t="s">
        <v>10</v>
      </c>
      <c r="H35" s="36">
        <v>2.2000000000000002</v>
      </c>
    </row>
    <row r="36" spans="1:8" s="9" customFormat="1" ht="14.25" customHeight="1" x14ac:dyDescent="0.25">
      <c r="A36" s="30">
        <v>22</v>
      </c>
      <c r="B36" s="31" t="s">
        <v>61</v>
      </c>
      <c r="C36" s="32" t="s">
        <v>67</v>
      </c>
      <c r="D36" s="33" t="s">
        <v>76</v>
      </c>
      <c r="E36" s="29" t="s">
        <v>74</v>
      </c>
      <c r="F36" s="34">
        <v>11000</v>
      </c>
      <c r="G36" s="35" t="s">
        <v>10</v>
      </c>
      <c r="H36" s="36">
        <v>2.2999999999999998</v>
      </c>
    </row>
    <row r="37" spans="1:8" s="9" customFormat="1" ht="14.25" customHeight="1" x14ac:dyDescent="0.25">
      <c r="A37" s="30">
        <v>23</v>
      </c>
      <c r="B37" s="31" t="s">
        <v>44</v>
      </c>
      <c r="C37" s="32" t="s">
        <v>68</v>
      </c>
      <c r="D37" s="33" t="s">
        <v>76</v>
      </c>
      <c r="E37" s="29" t="s">
        <v>75</v>
      </c>
      <c r="F37" s="34">
        <v>10620</v>
      </c>
      <c r="G37" s="35" t="s">
        <v>10</v>
      </c>
      <c r="H37" s="36">
        <v>2.2999999999999998</v>
      </c>
    </row>
    <row r="38" spans="1:8" s="9" customFormat="1" ht="14.25" customHeight="1" x14ac:dyDescent="0.25">
      <c r="A38" s="30">
        <v>24</v>
      </c>
      <c r="B38" s="31" t="s">
        <v>62</v>
      </c>
      <c r="C38" s="32" t="s">
        <v>69</v>
      </c>
      <c r="D38" s="33" t="s">
        <v>76</v>
      </c>
      <c r="E38" s="29" t="s">
        <v>75</v>
      </c>
      <c r="F38" s="34">
        <v>10620</v>
      </c>
      <c r="G38" s="35" t="s">
        <v>10</v>
      </c>
      <c r="H38" s="36">
        <v>2.2999999999999998</v>
      </c>
    </row>
    <row r="39" spans="1:8" s="9" customFormat="1" ht="14.25" customHeight="1" x14ac:dyDescent="0.25">
      <c r="A39" s="30">
        <v>25</v>
      </c>
      <c r="B39" s="31" t="s">
        <v>63</v>
      </c>
      <c r="C39" s="32" t="s">
        <v>70</v>
      </c>
      <c r="D39" s="33" t="s">
        <v>76</v>
      </c>
      <c r="E39" s="29" t="s">
        <v>75</v>
      </c>
      <c r="F39" s="34">
        <v>10620</v>
      </c>
      <c r="G39" s="35" t="s">
        <v>10</v>
      </c>
      <c r="H39" s="36">
        <v>2.2999999999999998</v>
      </c>
    </row>
    <row r="40" spans="1:8" s="9" customFormat="1" ht="14.25" customHeight="1" x14ac:dyDescent="0.25">
      <c r="A40" s="30">
        <v>26</v>
      </c>
      <c r="B40" s="31" t="s">
        <v>64</v>
      </c>
      <c r="C40" s="32" t="s">
        <v>71</v>
      </c>
      <c r="D40" s="33" t="s">
        <v>76</v>
      </c>
      <c r="E40" s="29" t="s">
        <v>75</v>
      </c>
      <c r="F40" s="34">
        <v>10620</v>
      </c>
      <c r="G40" s="35" t="s">
        <v>10</v>
      </c>
      <c r="H40" s="36">
        <v>2.2999999999999998</v>
      </c>
    </row>
    <row r="41" spans="1:8" s="9" customFormat="1" ht="14.25" customHeight="1" x14ac:dyDescent="0.25">
      <c r="A41" s="30">
        <v>27</v>
      </c>
      <c r="B41" s="31" t="s">
        <v>65</v>
      </c>
      <c r="C41" s="32" t="s">
        <v>72</v>
      </c>
      <c r="D41" s="33" t="s">
        <v>76</v>
      </c>
      <c r="E41" s="29" t="s">
        <v>74</v>
      </c>
      <c r="F41" s="34">
        <v>4000</v>
      </c>
      <c r="G41" s="35" t="s">
        <v>10</v>
      </c>
      <c r="H41" s="36">
        <v>2.2999999999999998</v>
      </c>
    </row>
    <row r="42" spans="1:8" s="9" customFormat="1" ht="14.25" customHeight="1" x14ac:dyDescent="0.25">
      <c r="A42" s="30">
        <v>28</v>
      </c>
      <c r="B42" s="31" t="s">
        <v>66</v>
      </c>
      <c r="C42" s="32" t="s">
        <v>73</v>
      </c>
      <c r="D42" s="33" t="s">
        <v>76</v>
      </c>
      <c r="E42" s="29" t="s">
        <v>75</v>
      </c>
      <c r="F42" s="34">
        <v>11800</v>
      </c>
      <c r="G42" s="35" t="s">
        <v>10</v>
      </c>
      <c r="H42" s="36">
        <v>2.2999999999999998</v>
      </c>
    </row>
    <row r="43" spans="1:8" s="9" customFormat="1" ht="14.25" customHeight="1" x14ac:dyDescent="0.25">
      <c r="A43" s="30">
        <v>29</v>
      </c>
      <c r="B43" s="31">
        <v>44518</v>
      </c>
      <c r="C43" s="32" t="s">
        <v>14</v>
      </c>
      <c r="D43" s="33" t="s">
        <v>13</v>
      </c>
      <c r="E43" s="29" t="s">
        <v>15</v>
      </c>
      <c r="F43" s="34">
        <v>43923.85</v>
      </c>
      <c r="G43" s="35" t="s">
        <v>10</v>
      </c>
      <c r="H43" s="36">
        <v>2.2000000000000002</v>
      </c>
    </row>
    <row r="44" spans="1:8" s="9" customFormat="1" ht="14.25" customHeight="1" x14ac:dyDescent="0.25">
      <c r="A44" s="30">
        <v>30</v>
      </c>
      <c r="B44" s="31">
        <v>44676</v>
      </c>
      <c r="C44" s="32" t="s">
        <v>77</v>
      </c>
      <c r="D44" s="33" t="s">
        <v>41</v>
      </c>
      <c r="E44" s="38" t="s">
        <v>78</v>
      </c>
      <c r="F44" s="34">
        <v>135432.1</v>
      </c>
      <c r="G44" s="35" t="s">
        <v>10</v>
      </c>
      <c r="H44" s="36">
        <v>2.2000000000000002</v>
      </c>
    </row>
    <row r="45" spans="1:8" s="9" customFormat="1" ht="14.25" customHeight="1" x14ac:dyDescent="0.25">
      <c r="A45" s="30">
        <v>31</v>
      </c>
      <c r="B45" s="31" t="s">
        <v>80</v>
      </c>
      <c r="C45" s="32" t="s">
        <v>81</v>
      </c>
      <c r="D45" s="33" t="s">
        <v>79</v>
      </c>
      <c r="E45" s="38" t="s">
        <v>82</v>
      </c>
      <c r="F45" s="34">
        <v>3100</v>
      </c>
      <c r="G45" s="35" t="s">
        <v>10</v>
      </c>
      <c r="H45" s="36">
        <v>2.2999999999999998</v>
      </c>
    </row>
    <row r="46" spans="1:8" s="9" customFormat="1" ht="14.25" customHeight="1" x14ac:dyDescent="0.25">
      <c r="A46" s="30">
        <v>32</v>
      </c>
      <c r="B46" s="31">
        <v>44671</v>
      </c>
      <c r="C46" s="32" t="s">
        <v>84</v>
      </c>
      <c r="D46" s="33" t="s">
        <v>83</v>
      </c>
      <c r="E46" s="29" t="s">
        <v>85</v>
      </c>
      <c r="F46" s="34">
        <v>553220.24</v>
      </c>
      <c r="G46" s="35" t="s">
        <v>10</v>
      </c>
      <c r="H46" s="36">
        <v>2.6</v>
      </c>
    </row>
    <row r="47" spans="1:8" s="9" customFormat="1" ht="14.25" customHeight="1" x14ac:dyDescent="0.25">
      <c r="A47" s="30">
        <v>33</v>
      </c>
      <c r="B47" s="31">
        <v>44625</v>
      </c>
      <c r="C47" s="32" t="s">
        <v>31</v>
      </c>
      <c r="D47" s="33" t="s">
        <v>92</v>
      </c>
      <c r="E47" s="29" t="s">
        <v>32</v>
      </c>
      <c r="F47" s="34">
        <v>135999.98000000001</v>
      </c>
      <c r="G47" s="35" t="s">
        <v>10</v>
      </c>
      <c r="H47" s="36">
        <v>2.6</v>
      </c>
    </row>
    <row r="48" spans="1:8" s="9" customFormat="1" ht="14.25" customHeight="1" x14ac:dyDescent="0.25">
      <c r="A48" s="30">
        <v>34</v>
      </c>
      <c r="B48" s="31" t="s">
        <v>87</v>
      </c>
      <c r="C48" s="32" t="s">
        <v>88</v>
      </c>
      <c r="D48" s="33" t="s">
        <v>86</v>
      </c>
      <c r="E48" s="29" t="s">
        <v>85</v>
      </c>
      <c r="F48" s="34">
        <v>23718</v>
      </c>
      <c r="G48" s="35" t="s">
        <v>10</v>
      </c>
      <c r="H48" s="36">
        <v>2.6</v>
      </c>
    </row>
    <row r="49" spans="1:101" s="9" customFormat="1" ht="14.25" customHeight="1" x14ac:dyDescent="0.25">
      <c r="A49" s="30">
        <v>35</v>
      </c>
      <c r="B49" s="31" t="s">
        <v>89</v>
      </c>
      <c r="C49" s="32" t="s">
        <v>90</v>
      </c>
      <c r="D49" s="33" t="s">
        <v>23</v>
      </c>
      <c r="E49" s="29" t="s">
        <v>91</v>
      </c>
      <c r="F49" s="34">
        <v>26400</v>
      </c>
      <c r="G49" s="35" t="s">
        <v>10</v>
      </c>
      <c r="H49" s="36">
        <v>2.2000000000000002</v>
      </c>
    </row>
    <row r="50" spans="1:101" s="1" customFormat="1" ht="14.25" customHeight="1" x14ac:dyDescent="0.25">
      <c r="A50" s="46" t="s">
        <v>5</v>
      </c>
      <c r="B50" s="47"/>
      <c r="C50" s="47"/>
      <c r="D50" s="15"/>
      <c r="E50" s="16"/>
      <c r="F50" s="11">
        <f>SUM(F15:F49)</f>
        <v>1309879.5299999998</v>
      </c>
      <c r="G50" s="13"/>
      <c r="H50" s="17"/>
    </row>
    <row r="51" spans="1:101" s="5" customFormat="1" ht="14.25" customHeight="1" x14ac:dyDescent="0.25">
      <c r="A51" s="6"/>
      <c r="C51" s="6"/>
      <c r="D51" s="7"/>
      <c r="E51" s="7"/>
      <c r="F51" s="6"/>
      <c r="G51" s="6"/>
      <c r="H51" s="18"/>
      <c r="I51" s="1"/>
    </row>
    <row r="52" spans="1:101" s="5" customFormat="1" ht="14.25" customHeight="1" x14ac:dyDescent="0.25">
      <c r="A52" s="6"/>
      <c r="C52" s="6"/>
      <c r="D52" s="7"/>
      <c r="E52" s="7"/>
      <c r="F52" s="6"/>
      <c r="G52" s="6"/>
      <c r="H52" s="18"/>
      <c r="I52" s="1"/>
    </row>
    <row r="53" spans="1:101" s="5" customFormat="1" ht="14.25" customHeight="1" x14ac:dyDescent="0.25">
      <c r="A53" s="6"/>
      <c r="C53" s="6"/>
      <c r="D53" s="7"/>
      <c r="E53" s="7"/>
      <c r="F53" s="6"/>
      <c r="G53" s="6"/>
      <c r="H53" s="18"/>
      <c r="I53" s="1"/>
    </row>
    <row r="54" spans="1:101" x14ac:dyDescent="0.25">
      <c r="A54" s="3"/>
      <c r="B54" s="2"/>
      <c r="C54" s="2"/>
      <c r="D54" s="2"/>
      <c r="E54" s="2"/>
      <c r="F54" s="4"/>
      <c r="G54" s="10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x14ac:dyDescent="0.25">
      <c r="A55" s="3"/>
      <c r="B55" s="2"/>
      <c r="C55" s="2"/>
      <c r="D55" s="2"/>
      <c r="E55" s="2"/>
      <c r="F55" s="4"/>
      <c r="G55" s="10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x14ac:dyDescent="0.25">
      <c r="A56" s="3"/>
      <c r="B56" s="2"/>
      <c r="C56" s="2"/>
      <c r="D56" s="2"/>
      <c r="E56" s="2"/>
      <c r="F56" s="4"/>
      <c r="G56" s="10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x14ac:dyDescent="0.25">
      <c r="A57" s="3"/>
      <c r="B57" s="2"/>
      <c r="C57" s="2"/>
      <c r="D57" s="2"/>
      <c r="E57" s="2"/>
      <c r="F57" s="4"/>
      <c r="G57" s="10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x14ac:dyDescent="0.25">
      <c r="A58" s="3"/>
      <c r="B58" s="2"/>
      <c r="C58" s="2"/>
      <c r="D58" s="2"/>
      <c r="E58" s="2"/>
      <c r="F58" s="4"/>
      <c r="G58" s="2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x14ac:dyDescent="0.25">
      <c r="A59" s="3"/>
      <c r="B59" s="2"/>
      <c r="C59" s="2"/>
      <c r="D59" s="2"/>
      <c r="E59" s="2"/>
      <c r="F59" s="4"/>
      <c r="G59" s="2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x14ac:dyDescent="0.25">
      <c r="A60" s="3"/>
      <c r="B60" s="2"/>
      <c r="C60" s="2"/>
      <c r="D60" s="2"/>
      <c r="E60" s="2"/>
      <c r="F60" s="4"/>
      <c r="G60" s="2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x14ac:dyDescent="0.25">
      <c r="A61" s="3"/>
      <c r="B61" s="2"/>
      <c r="C61" s="2"/>
      <c r="D61" s="2"/>
      <c r="E61" s="2"/>
      <c r="F61" s="4"/>
      <c r="G61" s="2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x14ac:dyDescent="0.25">
      <c r="A62" s="3"/>
      <c r="B62" s="2"/>
      <c r="C62" s="2"/>
      <c r="D62" s="2"/>
      <c r="E62" s="2"/>
      <c r="F62" s="4"/>
      <c r="G62" s="2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x14ac:dyDescent="0.25">
      <c r="A63" s="3"/>
      <c r="B63" s="2"/>
      <c r="C63" s="2"/>
      <c r="D63" s="2"/>
      <c r="E63" s="2"/>
      <c r="F63" s="4"/>
      <c r="G63" s="2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x14ac:dyDescent="0.25">
      <c r="A64" s="3"/>
      <c r="B64" s="2"/>
      <c r="C64" s="2"/>
      <c r="D64" s="2"/>
      <c r="E64" s="2"/>
      <c r="F64" s="4"/>
      <c r="G64" s="2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x14ac:dyDescent="0.25">
      <c r="A65" s="3"/>
      <c r="B65" s="2"/>
      <c r="C65" s="2"/>
      <c r="D65" s="2"/>
      <c r="E65" s="2"/>
      <c r="F65" s="4"/>
      <c r="G65" s="2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x14ac:dyDescent="0.25">
      <c r="A66" s="3"/>
      <c r="B66" s="2"/>
      <c r="C66" s="2"/>
      <c r="D66" s="2"/>
      <c r="E66" s="2"/>
      <c r="F66" s="4"/>
      <c r="G66" s="2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x14ac:dyDescent="0.25">
      <c r="A67" s="3"/>
      <c r="B67" s="2"/>
      <c r="C67" s="2"/>
      <c r="D67" s="2"/>
      <c r="E67" s="2"/>
      <c r="F67" s="4"/>
      <c r="G67" s="2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x14ac:dyDescent="0.25">
      <c r="A68" s="3"/>
      <c r="B68" s="2"/>
      <c r="C68" s="2"/>
      <c r="D68" s="2"/>
      <c r="E68" s="2"/>
      <c r="F68" s="4"/>
      <c r="G68" s="2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</row>
    <row r="69" spans="1:101" x14ac:dyDescent="0.25">
      <c r="A69" s="3"/>
      <c r="B69" s="2"/>
      <c r="C69" s="2"/>
      <c r="D69" s="2"/>
      <c r="E69" s="2"/>
      <c r="F69" s="4"/>
      <c r="G69" s="2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</row>
    <row r="70" spans="1:101" x14ac:dyDescent="0.25">
      <c r="A70" s="3"/>
      <c r="B70" s="2"/>
      <c r="C70" s="2"/>
      <c r="D70" s="2"/>
      <c r="E70" s="2"/>
      <c r="F70" s="4"/>
      <c r="G70" s="2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</row>
    <row r="71" spans="1:101" x14ac:dyDescent="0.25">
      <c r="A71" s="3"/>
      <c r="B71" s="2"/>
      <c r="C71" s="2"/>
      <c r="D71" s="2"/>
      <c r="E71" s="2"/>
      <c r="F71" s="4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</row>
    <row r="72" spans="1:101" x14ac:dyDescent="0.25">
      <c r="A72" s="3"/>
      <c r="B72" s="2"/>
      <c r="C72" s="2"/>
      <c r="D72" s="2"/>
      <c r="E72" s="2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</row>
  </sheetData>
  <mergeCells count="4">
    <mergeCell ref="A50:C50"/>
    <mergeCell ref="A9:H9"/>
    <mergeCell ref="A11:H11"/>
    <mergeCell ref="A10:H10"/>
  </mergeCells>
  <phoneticPr fontId="19" type="noConversion"/>
  <printOptions horizontalCentered="1"/>
  <pageMargins left="0.25" right="0.25" top="0.27" bottom="0.25" header="0.3" footer="0.24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5736-6B96-45AF-BCC5-C5F842E2085F}">
  <dimension ref="A1:CV55"/>
  <sheetViews>
    <sheetView zoomScaleNormal="100" workbookViewId="0">
      <selection activeCell="B32" sqref="B32"/>
    </sheetView>
  </sheetViews>
  <sheetFormatPr baseColWidth="10" defaultRowHeight="15" x14ac:dyDescent="0.25"/>
  <cols>
    <col min="1" max="1" width="7.5703125" style="8" customWidth="1"/>
    <col min="2" max="2" width="45.7109375" style="8" customWidth="1"/>
    <col min="3" max="3" width="11" style="8" customWidth="1"/>
    <col min="4" max="4" width="17.140625" style="8" customWidth="1"/>
    <col min="5" max="5" width="14.140625" style="8" customWidth="1"/>
    <col min="6" max="6" width="16.42578125" style="8" customWidth="1"/>
    <col min="7" max="7" width="16.42578125" style="19" customWidth="1"/>
    <col min="8" max="8" width="18.85546875" style="19" customWidth="1"/>
    <col min="9" max="16384" width="11.42578125" style="8"/>
  </cols>
  <sheetData>
    <row r="1" spans="1:100" x14ac:dyDescent="0.25">
      <c r="A1" s="20"/>
      <c r="B1" s="21"/>
      <c r="C1" s="20"/>
      <c r="D1" s="20"/>
      <c r="E1" s="20"/>
      <c r="F1" s="22"/>
      <c r="G1" s="1"/>
      <c r="H1" s="1"/>
    </row>
    <row r="2" spans="1:100" ht="15" customHeight="1" x14ac:dyDescent="0.25">
      <c r="A2" s="20"/>
      <c r="B2" s="21"/>
      <c r="C2" s="20"/>
      <c r="D2" s="20"/>
      <c r="E2" s="20"/>
      <c r="F2" s="22"/>
      <c r="G2" s="1"/>
      <c r="H2" s="1"/>
    </row>
    <row r="3" spans="1:100" ht="17.25" customHeight="1" x14ac:dyDescent="0.25">
      <c r="A3" s="20"/>
      <c r="B3" s="21"/>
      <c r="C3" s="20"/>
      <c r="D3" s="20"/>
      <c r="E3" s="20"/>
      <c r="F3" s="22"/>
      <c r="G3" s="1"/>
      <c r="H3" s="1"/>
    </row>
    <row r="4" spans="1:100" ht="17.25" customHeight="1" x14ac:dyDescent="0.25">
      <c r="A4" s="20"/>
      <c r="B4" s="21"/>
      <c r="C4" s="20"/>
      <c r="D4" s="20"/>
      <c r="E4" s="20"/>
      <c r="F4" s="22"/>
      <c r="G4" s="1"/>
      <c r="H4" s="1"/>
    </row>
    <row r="5" spans="1:100" ht="17.25" customHeight="1" x14ac:dyDescent="0.25">
      <c r="A5" s="20"/>
      <c r="B5" s="21"/>
      <c r="C5" s="20"/>
      <c r="D5" s="20"/>
      <c r="E5" s="20"/>
      <c r="F5" s="22"/>
      <c r="G5" s="1"/>
      <c r="H5" s="1"/>
    </row>
    <row r="6" spans="1:100" ht="17.25" customHeight="1" x14ac:dyDescent="0.25">
      <c r="A6" s="20"/>
      <c r="B6" s="21"/>
      <c r="C6" s="20"/>
      <c r="D6" s="20"/>
      <c r="E6" s="20"/>
      <c r="F6" s="22"/>
      <c r="G6" s="1"/>
      <c r="H6" s="1"/>
    </row>
    <row r="7" spans="1:100" ht="12" customHeight="1" x14ac:dyDescent="0.25">
      <c r="A7" s="28"/>
      <c r="B7" s="28"/>
      <c r="C7" s="28"/>
      <c r="D7" s="28"/>
      <c r="E7" s="28"/>
      <c r="F7" s="28"/>
      <c r="G7" s="28"/>
      <c r="H7" s="28"/>
    </row>
    <row r="8" spans="1:100" ht="7.5" customHeight="1" x14ac:dyDescent="0.25">
      <c r="A8" s="28"/>
      <c r="B8" s="28"/>
      <c r="C8" s="28"/>
      <c r="D8" s="28"/>
      <c r="E8" s="28"/>
      <c r="F8" s="28"/>
      <c r="G8" s="28"/>
      <c r="H8" s="28"/>
    </row>
    <row r="9" spans="1:100" ht="7.5" customHeight="1" x14ac:dyDescent="0.25">
      <c r="A9" s="28"/>
      <c r="B9" s="28"/>
      <c r="C9" s="28"/>
      <c r="D9" s="28"/>
      <c r="E9" s="28"/>
      <c r="F9" s="28"/>
      <c r="G9" s="28"/>
      <c r="H9" s="28"/>
    </row>
    <row r="10" spans="1:100" ht="7.5" customHeight="1" x14ac:dyDescent="0.25">
      <c r="A10" s="28"/>
      <c r="B10" s="28"/>
      <c r="C10" s="28"/>
      <c r="D10" s="28"/>
      <c r="E10" s="28"/>
      <c r="F10" s="28"/>
      <c r="G10" s="28"/>
      <c r="H10" s="28"/>
    </row>
    <row r="11" spans="1:100" ht="16.5" customHeight="1" x14ac:dyDescent="0.3">
      <c r="A11" s="48" t="s">
        <v>93</v>
      </c>
      <c r="B11" s="48"/>
      <c r="C11" s="48"/>
      <c r="D11" s="48"/>
      <c r="E11" s="48"/>
      <c r="F11" s="48"/>
      <c r="G11" s="48"/>
      <c r="H11" s="4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</row>
    <row r="12" spans="1:100" ht="16.5" customHeight="1" x14ac:dyDescent="0.25">
      <c r="A12" s="49" t="s">
        <v>102</v>
      </c>
      <c r="B12" s="49"/>
      <c r="C12" s="49"/>
      <c r="D12" s="49"/>
      <c r="E12" s="49"/>
      <c r="F12" s="49"/>
      <c r="G12" s="49"/>
      <c r="H12" s="4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</row>
    <row r="13" spans="1:100" ht="16.5" customHeight="1" x14ac:dyDescent="0.25">
      <c r="A13" s="39"/>
      <c r="B13" s="39"/>
      <c r="C13" s="39"/>
      <c r="D13" s="39"/>
      <c r="E13" s="39"/>
      <c r="F13" s="39"/>
      <c r="G13" s="39"/>
      <c r="H13" s="3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</row>
    <row r="14" spans="1:100" s="41" customFormat="1" x14ac:dyDescent="0.25">
      <c r="A14" s="40" t="s">
        <v>0</v>
      </c>
      <c r="B14" s="40" t="s">
        <v>1</v>
      </c>
      <c r="C14" s="40" t="s">
        <v>6</v>
      </c>
      <c r="D14" s="40" t="s">
        <v>94</v>
      </c>
      <c r="E14" s="40" t="s">
        <v>95</v>
      </c>
      <c r="F14" s="40" t="s">
        <v>96</v>
      </c>
      <c r="G14" s="40" t="s">
        <v>97</v>
      </c>
      <c r="H14" s="40" t="s">
        <v>98</v>
      </c>
    </row>
    <row r="15" spans="1:100" s="9" customFormat="1" ht="14.25" customHeight="1" x14ac:dyDescent="0.25">
      <c r="A15" s="30">
        <v>1</v>
      </c>
      <c r="B15" s="33" t="s">
        <v>103</v>
      </c>
      <c r="C15" s="31">
        <v>44656</v>
      </c>
      <c r="D15" s="31" t="s">
        <v>101</v>
      </c>
      <c r="E15" s="30">
        <v>280</v>
      </c>
      <c r="F15" s="32" t="s">
        <v>104</v>
      </c>
      <c r="G15" s="45">
        <v>14481.55</v>
      </c>
      <c r="H15" s="36" t="s">
        <v>99</v>
      </c>
    </row>
    <row r="16" spans="1:100" s="9" customFormat="1" ht="14.25" customHeight="1" x14ac:dyDescent="0.25">
      <c r="A16" s="30">
        <v>2</v>
      </c>
      <c r="B16" s="33" t="s">
        <v>106</v>
      </c>
      <c r="C16" s="31">
        <v>44658</v>
      </c>
      <c r="D16" s="31" t="s">
        <v>101</v>
      </c>
      <c r="E16" s="30">
        <v>287</v>
      </c>
      <c r="F16" s="32" t="s">
        <v>105</v>
      </c>
      <c r="G16" s="45">
        <v>17461.37</v>
      </c>
      <c r="H16" s="36" t="s">
        <v>99</v>
      </c>
    </row>
    <row r="17" spans="1:8" s="9" customFormat="1" ht="14.25" customHeight="1" x14ac:dyDescent="0.25">
      <c r="A17" s="30">
        <v>3</v>
      </c>
      <c r="B17" s="33" t="s">
        <v>107</v>
      </c>
      <c r="C17" s="31">
        <v>44658</v>
      </c>
      <c r="D17" s="31" t="s">
        <v>101</v>
      </c>
      <c r="E17" s="30">
        <v>288</v>
      </c>
      <c r="F17" s="32" t="s">
        <v>24</v>
      </c>
      <c r="G17" s="45">
        <v>103901.75999999999</v>
      </c>
      <c r="H17" s="36" t="s">
        <v>99</v>
      </c>
    </row>
    <row r="18" spans="1:8" s="9" customFormat="1" ht="14.25" customHeight="1" x14ac:dyDescent="0.25">
      <c r="A18" s="30">
        <v>4</v>
      </c>
      <c r="B18" s="33" t="s">
        <v>108</v>
      </c>
      <c r="C18" s="31">
        <v>44658</v>
      </c>
      <c r="D18" s="31" t="s">
        <v>101</v>
      </c>
      <c r="E18" s="30">
        <v>289</v>
      </c>
      <c r="F18" s="32" t="s">
        <v>109</v>
      </c>
      <c r="G18" s="45">
        <v>186285.42</v>
      </c>
      <c r="H18" s="36" t="s">
        <v>99</v>
      </c>
    </row>
    <row r="19" spans="1:8" s="9" customFormat="1" ht="14.25" customHeight="1" x14ac:dyDescent="0.25">
      <c r="A19" s="30">
        <v>5</v>
      </c>
      <c r="B19" s="33" t="s">
        <v>23</v>
      </c>
      <c r="C19" s="31">
        <v>44658</v>
      </c>
      <c r="D19" s="31" t="s">
        <v>101</v>
      </c>
      <c r="E19" s="30">
        <v>290</v>
      </c>
      <c r="F19" s="32" t="s">
        <v>110</v>
      </c>
      <c r="G19" s="45">
        <v>30099.89</v>
      </c>
      <c r="H19" s="36" t="s">
        <v>99</v>
      </c>
    </row>
    <row r="20" spans="1:8" s="9" customFormat="1" ht="14.25" customHeight="1" x14ac:dyDescent="0.25">
      <c r="A20" s="30">
        <v>6</v>
      </c>
      <c r="B20" s="33" t="s">
        <v>111</v>
      </c>
      <c r="C20" s="31">
        <v>44658</v>
      </c>
      <c r="D20" s="31" t="s">
        <v>101</v>
      </c>
      <c r="E20" s="30">
        <v>291</v>
      </c>
      <c r="F20" s="32" t="s">
        <v>112</v>
      </c>
      <c r="G20" s="45">
        <v>72983.48</v>
      </c>
      <c r="H20" s="36" t="s">
        <v>99</v>
      </c>
    </row>
    <row r="21" spans="1:8" s="9" customFormat="1" ht="14.25" customHeight="1" x14ac:dyDescent="0.25">
      <c r="A21" s="30">
        <v>7</v>
      </c>
      <c r="B21" s="33" t="s">
        <v>113</v>
      </c>
      <c r="C21" s="31">
        <v>44658</v>
      </c>
      <c r="D21" s="31" t="s">
        <v>101</v>
      </c>
      <c r="E21" s="30">
        <v>292</v>
      </c>
      <c r="F21" s="32" t="s">
        <v>114</v>
      </c>
      <c r="G21" s="45">
        <v>8000</v>
      </c>
      <c r="H21" s="36" t="s">
        <v>99</v>
      </c>
    </row>
    <row r="22" spans="1:8" s="9" customFormat="1" ht="14.25" customHeight="1" x14ac:dyDescent="0.25">
      <c r="A22" s="30">
        <v>8</v>
      </c>
      <c r="B22" s="33" t="s">
        <v>115</v>
      </c>
      <c r="C22" s="31">
        <v>44658</v>
      </c>
      <c r="D22" s="31" t="s">
        <v>101</v>
      </c>
      <c r="E22" s="30" t="s">
        <v>116</v>
      </c>
      <c r="F22" s="32" t="s">
        <v>117</v>
      </c>
      <c r="G22" s="45">
        <v>70091.899999999994</v>
      </c>
      <c r="H22" s="36" t="s">
        <v>99</v>
      </c>
    </row>
    <row r="23" spans="1:8" s="9" customFormat="1" ht="14.25" customHeight="1" x14ac:dyDescent="0.25">
      <c r="A23" s="30">
        <v>9</v>
      </c>
      <c r="B23" s="33" t="s">
        <v>41</v>
      </c>
      <c r="C23" s="31">
        <v>44667</v>
      </c>
      <c r="D23" s="31" t="s">
        <v>101</v>
      </c>
      <c r="E23" s="30" t="s">
        <v>118</v>
      </c>
      <c r="F23" s="32" t="s">
        <v>119</v>
      </c>
      <c r="G23" s="45">
        <v>120092.58</v>
      </c>
      <c r="H23" s="36" t="s">
        <v>99</v>
      </c>
    </row>
    <row r="24" spans="1:8" s="9" customFormat="1" ht="14.25" customHeight="1" x14ac:dyDescent="0.25">
      <c r="A24" s="30">
        <v>10</v>
      </c>
      <c r="B24" s="33" t="s">
        <v>100</v>
      </c>
      <c r="C24" s="31">
        <v>44667</v>
      </c>
      <c r="D24" s="31" t="s">
        <v>101</v>
      </c>
      <c r="E24" s="30">
        <v>307</v>
      </c>
      <c r="F24" s="32" t="s">
        <v>120</v>
      </c>
      <c r="G24" s="45">
        <v>206913</v>
      </c>
      <c r="H24" s="36" t="s">
        <v>99</v>
      </c>
    </row>
    <row r="25" spans="1:8" s="9" customFormat="1" ht="14.25" customHeight="1" x14ac:dyDescent="0.25">
      <c r="A25" s="30">
        <v>11</v>
      </c>
      <c r="B25" s="33" t="s">
        <v>100</v>
      </c>
      <c r="C25" s="31">
        <v>44667</v>
      </c>
      <c r="D25" s="31" t="s">
        <v>101</v>
      </c>
      <c r="E25" s="30">
        <v>307</v>
      </c>
      <c r="F25" s="32" t="s">
        <v>121</v>
      </c>
      <c r="G25" s="45">
        <v>233817</v>
      </c>
      <c r="H25" s="36" t="s">
        <v>99</v>
      </c>
    </row>
    <row r="26" spans="1:8" s="9" customFormat="1" ht="14.25" customHeight="1" x14ac:dyDescent="0.25">
      <c r="A26" s="30">
        <v>12</v>
      </c>
      <c r="B26" s="33" t="s">
        <v>122</v>
      </c>
      <c r="C26" s="31">
        <v>44676</v>
      </c>
      <c r="D26" s="31" t="s">
        <v>101</v>
      </c>
      <c r="E26" s="30">
        <v>344</v>
      </c>
      <c r="F26" s="32" t="s">
        <v>123</v>
      </c>
      <c r="G26" s="45">
        <v>17591.580000000002</v>
      </c>
      <c r="H26" s="36" t="s">
        <v>99</v>
      </c>
    </row>
    <row r="27" spans="1:8" s="9" customFormat="1" ht="14.25" customHeight="1" x14ac:dyDescent="0.25">
      <c r="A27" s="30">
        <v>13</v>
      </c>
      <c r="B27" s="33" t="s">
        <v>124</v>
      </c>
      <c r="C27" s="31">
        <v>44676</v>
      </c>
      <c r="D27" s="31" t="s">
        <v>101</v>
      </c>
      <c r="E27" s="30" t="s">
        <v>125</v>
      </c>
      <c r="F27" s="32" t="s">
        <v>126</v>
      </c>
      <c r="G27" s="45">
        <v>83908.62</v>
      </c>
      <c r="H27" s="36" t="s">
        <v>99</v>
      </c>
    </row>
    <row r="28" spans="1:8" s="9" customFormat="1" ht="14.25" customHeight="1" x14ac:dyDescent="0.25">
      <c r="A28" s="30">
        <v>14</v>
      </c>
      <c r="B28" s="33" t="s">
        <v>127</v>
      </c>
      <c r="C28" s="31">
        <v>44680</v>
      </c>
      <c r="D28" s="31" t="s">
        <v>101</v>
      </c>
      <c r="E28" s="30">
        <v>360</v>
      </c>
      <c r="F28" s="32" t="s">
        <v>128</v>
      </c>
      <c r="G28" s="45">
        <v>286451.69</v>
      </c>
      <c r="H28" s="36" t="s">
        <v>99</v>
      </c>
    </row>
    <row r="29" spans="1:8" s="1" customFormat="1" ht="14.25" customHeight="1" x14ac:dyDescent="0.25">
      <c r="A29" s="46" t="s">
        <v>5</v>
      </c>
      <c r="B29" s="47"/>
      <c r="C29" s="47"/>
      <c r="D29" s="47"/>
      <c r="E29" s="47"/>
      <c r="F29" s="47"/>
      <c r="G29" s="42">
        <f>SUM(G15:G28)</f>
        <v>1452079.8399999999</v>
      </c>
      <c r="H29" s="17"/>
    </row>
    <row r="30" spans="1:8" s="5" customFormat="1" ht="14.25" customHeight="1" x14ac:dyDescent="0.25">
      <c r="A30" s="6"/>
      <c r="B30" s="43"/>
      <c r="C30" s="6"/>
      <c r="D30" s="6"/>
      <c r="E30" s="6"/>
      <c r="F30" s="6"/>
      <c r="G30" s="18"/>
      <c r="H30" s="18"/>
    </row>
    <row r="31" spans="1:8" s="5" customFormat="1" ht="14.25" customHeight="1" x14ac:dyDescent="0.25">
      <c r="A31" s="6"/>
      <c r="B31" s="43"/>
      <c r="C31" s="6"/>
      <c r="D31" s="6"/>
      <c r="E31" s="6"/>
      <c r="F31" s="6"/>
      <c r="G31" s="18"/>
      <c r="H31" s="18"/>
    </row>
    <row r="32" spans="1:8" s="5" customFormat="1" ht="14.25" customHeight="1" x14ac:dyDescent="0.25">
      <c r="A32" s="6"/>
      <c r="B32" s="43"/>
      <c r="C32" s="6"/>
      <c r="D32" s="6"/>
      <c r="E32" s="6"/>
      <c r="F32" s="6"/>
      <c r="G32" s="18"/>
      <c r="H32" s="18"/>
    </row>
    <row r="33" spans="1:100" s="5" customFormat="1" ht="14.25" customHeight="1" x14ac:dyDescent="0.25">
      <c r="A33" s="6"/>
      <c r="B33" s="43"/>
      <c r="C33" s="6"/>
      <c r="D33" s="6"/>
      <c r="E33" s="6"/>
      <c r="F33" s="6"/>
      <c r="G33" s="18"/>
      <c r="H33" s="18"/>
    </row>
    <row r="34" spans="1:100" s="5" customFormat="1" ht="14.25" customHeight="1" x14ac:dyDescent="0.25">
      <c r="A34" s="6"/>
      <c r="B34" s="43"/>
      <c r="C34" s="6"/>
      <c r="D34" s="6"/>
      <c r="E34" s="6"/>
      <c r="F34" s="6"/>
      <c r="G34" s="18"/>
      <c r="H34" s="18"/>
    </row>
    <row r="35" spans="1:100" s="5" customFormat="1" ht="14.25" customHeight="1" x14ac:dyDescent="0.25">
      <c r="A35" s="6"/>
      <c r="B35" s="43"/>
      <c r="C35" s="6"/>
      <c r="D35" s="6"/>
      <c r="E35" s="6"/>
      <c r="F35" s="6"/>
      <c r="G35" s="18"/>
      <c r="H35" s="18"/>
    </row>
    <row r="36" spans="1:100" x14ac:dyDescent="0.25">
      <c r="A36" s="44"/>
      <c r="B36" s="1"/>
      <c r="C36" s="44"/>
      <c r="D36" s="44"/>
      <c r="E36" s="44"/>
      <c r="F36" s="1"/>
      <c r="G36" s="44"/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</row>
    <row r="37" spans="1:100" x14ac:dyDescent="0.25">
      <c r="A37" s="44"/>
      <c r="B37" s="1"/>
      <c r="C37" s="44"/>
      <c r="D37" s="44"/>
      <c r="E37" s="44"/>
      <c r="F37" s="1"/>
      <c r="G37" s="44"/>
      <c r="H37" s="4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</row>
    <row r="38" spans="1:100" x14ac:dyDescent="0.25">
      <c r="A38" s="44"/>
      <c r="B38" s="1"/>
      <c r="C38" s="44"/>
      <c r="D38" s="44"/>
      <c r="E38" s="44"/>
      <c r="F38" s="1"/>
      <c r="G38" s="44"/>
      <c r="H38" s="4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</row>
    <row r="39" spans="1:100" x14ac:dyDescent="0.25">
      <c r="A39" s="44"/>
      <c r="B39" s="1"/>
      <c r="C39" s="44"/>
      <c r="D39" s="44"/>
      <c r="E39" s="44"/>
      <c r="F39" s="1"/>
      <c r="G39" s="44"/>
      <c r="H39" s="4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</row>
    <row r="40" spans="1:100" x14ac:dyDescent="0.25">
      <c r="A40" s="44"/>
      <c r="B40" s="1"/>
      <c r="C40" s="44"/>
      <c r="D40" s="44"/>
      <c r="E40" s="44"/>
      <c r="F40" s="1"/>
      <c r="G40" s="44"/>
      <c r="H40" s="4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</row>
    <row r="41" spans="1:100" x14ac:dyDescent="0.25">
      <c r="A41" s="44"/>
      <c r="B41" s="1"/>
      <c r="C41" s="44"/>
      <c r="D41" s="44"/>
      <c r="E41" s="44"/>
      <c r="F41" s="1"/>
      <c r="G41" s="44"/>
      <c r="H41" s="4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</row>
    <row r="42" spans="1:100" x14ac:dyDescent="0.25">
      <c r="A42" s="44"/>
      <c r="B42" s="1"/>
      <c r="C42" s="44"/>
      <c r="D42" s="44"/>
      <c r="E42" s="44"/>
      <c r="F42" s="1"/>
      <c r="G42" s="44"/>
      <c r="H42" s="4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</row>
    <row r="43" spans="1:100" x14ac:dyDescent="0.25">
      <c r="A43" s="44"/>
      <c r="B43" s="1"/>
      <c r="C43" s="44"/>
      <c r="D43" s="44"/>
      <c r="E43" s="44"/>
      <c r="F43" s="1"/>
      <c r="G43" s="44"/>
      <c r="H43" s="4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</row>
    <row r="44" spans="1:100" x14ac:dyDescent="0.25">
      <c r="A44" s="44"/>
      <c r="B44" s="1"/>
      <c r="C44" s="44"/>
      <c r="D44" s="44"/>
      <c r="E44" s="44"/>
      <c r="F44" s="1"/>
      <c r="G44" s="44"/>
      <c r="H44" s="4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</row>
    <row r="45" spans="1:100" x14ac:dyDescent="0.25">
      <c r="A45" s="44"/>
      <c r="B45" s="1"/>
      <c r="C45" s="44"/>
      <c r="D45" s="44"/>
      <c r="E45" s="44"/>
      <c r="F45" s="1"/>
      <c r="G45" s="44"/>
      <c r="H45" s="4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</row>
    <row r="46" spans="1:100" x14ac:dyDescent="0.25">
      <c r="A46" s="44"/>
      <c r="B46" s="1"/>
      <c r="C46" s="44"/>
      <c r="D46" s="44"/>
      <c r="E46" s="44"/>
      <c r="F46" s="1"/>
      <c r="G46" s="44"/>
      <c r="H46" s="4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</row>
    <row r="47" spans="1:100" x14ac:dyDescent="0.25">
      <c r="A47" s="44"/>
      <c r="B47" s="1"/>
      <c r="C47" s="44"/>
      <c r="D47" s="44"/>
      <c r="E47" s="44"/>
      <c r="F47" s="1"/>
      <c r="G47" s="44"/>
      <c r="H47" s="4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</row>
    <row r="48" spans="1:100" x14ac:dyDescent="0.25">
      <c r="A48" s="44"/>
      <c r="B48" s="1"/>
      <c r="C48" s="44"/>
      <c r="D48" s="44"/>
      <c r="E48" s="44"/>
      <c r="F48" s="1"/>
      <c r="G48" s="44"/>
      <c r="H48" s="4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</row>
    <row r="49" spans="1:100" x14ac:dyDescent="0.25">
      <c r="A49" s="44"/>
      <c r="B49" s="1"/>
      <c r="C49" s="44"/>
      <c r="D49" s="44"/>
      <c r="E49" s="44"/>
      <c r="F49" s="1"/>
      <c r="G49" s="44"/>
      <c r="H49" s="4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</row>
    <row r="50" spans="1:100" x14ac:dyDescent="0.25">
      <c r="A50" s="44"/>
      <c r="B50" s="1"/>
      <c r="C50" s="44"/>
      <c r="D50" s="44"/>
      <c r="E50" s="44"/>
      <c r="F50" s="1"/>
      <c r="G50" s="44"/>
      <c r="H50" s="4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</row>
    <row r="51" spans="1:100" x14ac:dyDescent="0.25">
      <c r="A51" s="44"/>
      <c r="B51" s="1"/>
      <c r="C51" s="44"/>
      <c r="D51" s="44"/>
      <c r="E51" s="44"/>
      <c r="F51" s="1"/>
      <c r="G51" s="44"/>
      <c r="H51" s="4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</row>
    <row r="52" spans="1:100" x14ac:dyDescent="0.25">
      <c r="A52" s="44"/>
      <c r="B52" s="1"/>
      <c r="C52" s="44"/>
      <c r="D52" s="44"/>
      <c r="E52" s="44"/>
      <c r="F52" s="1"/>
      <c r="G52" s="44"/>
      <c r="H52" s="4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</row>
    <row r="53" spans="1:100" x14ac:dyDescent="0.25">
      <c r="A53" s="44"/>
      <c r="B53" s="1"/>
      <c r="C53" s="44"/>
      <c r="D53" s="44"/>
      <c r="E53" s="44"/>
      <c r="F53" s="1"/>
      <c r="G53" s="44"/>
      <c r="H53" s="4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</row>
    <row r="54" spans="1:100" x14ac:dyDescent="0.25">
      <c r="A54" s="44"/>
      <c r="B54" s="1"/>
      <c r="C54" s="44"/>
      <c r="D54" s="44"/>
      <c r="E54" s="44"/>
      <c r="F54" s="1"/>
      <c r="G54" s="44"/>
      <c r="H54" s="4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</row>
    <row r="55" spans="1:100" x14ac:dyDescent="0.25">
      <c r="A55" s="44"/>
      <c r="B55" s="1"/>
      <c r="C55" s="44"/>
      <c r="D55" s="44"/>
      <c r="E55" s="44"/>
      <c r="F55" s="1"/>
      <c r="G55" s="44"/>
      <c r="H55" s="4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</row>
  </sheetData>
  <mergeCells count="3">
    <mergeCell ref="A11:H11"/>
    <mergeCell ref="A12:H12"/>
    <mergeCell ref="A29:F29"/>
  </mergeCells>
  <printOptions horizontalCentered="1"/>
  <pageMargins left="0.25" right="0.25" top="0.31" bottom="0.28999999999999998" header="0.3" footer="0.2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CXP ABRIL 2022</vt:lpstr>
      <vt:lpstr>PAGOS ABRIL 2022</vt:lpstr>
      <vt:lpstr>'CXP ABRIL 2022'!Área_de_impresión</vt:lpstr>
      <vt:lpstr>'PAGOS ABRIL 2022'!Área_de_impresión</vt:lpstr>
    </vt:vector>
  </TitlesOfParts>
  <Company>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2022-05-20T12:46:54Z</cp:lastPrinted>
  <dcterms:created xsi:type="dcterms:W3CDTF">2014-12-08T13:08:25Z</dcterms:created>
  <dcterms:modified xsi:type="dcterms:W3CDTF">2022-05-20T16:39:41Z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